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\Vision For All\VFA\Resor projekt\"/>
    </mc:Choice>
  </mc:AlternateContent>
  <bookViews>
    <workbookView xWindow="-108" yWindow="-108" windowWidth="23256" windowHeight="12576"/>
  </bookViews>
  <sheets>
    <sheet name="Instruktioner" sheetId="8" r:id="rId1"/>
    <sheet name="Budget" sheetId="1" r:id="rId2"/>
    <sheet name="Deltagare" sheetId="5" r:id="rId3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" l="1"/>
  <c r="B3" i="5" l="1"/>
  <c r="B4" i="5"/>
  <c r="D6" i="1"/>
  <c r="D28" i="1" l="1"/>
  <c r="D34" i="1"/>
  <c r="D31" i="1"/>
  <c r="D30" i="1"/>
  <c r="D26" i="1"/>
  <c r="D23" i="1"/>
  <c r="D22" i="1"/>
  <c r="D20" i="1"/>
  <c r="D18" i="1"/>
  <c r="D15" i="1"/>
  <c r="D14" i="1"/>
  <c r="D8" i="1"/>
  <c r="F16" i="5" l="1"/>
  <c r="D16" i="5"/>
  <c r="E16" i="5"/>
  <c r="H13" i="5"/>
  <c r="H12" i="5"/>
  <c r="H6" i="5"/>
  <c r="H7" i="5"/>
  <c r="H8" i="5"/>
  <c r="H9" i="5"/>
  <c r="H10" i="5"/>
  <c r="H11" i="5"/>
  <c r="H14" i="5"/>
  <c r="H15" i="5"/>
  <c r="D24" i="1"/>
  <c r="D32" i="1"/>
  <c r="D16" i="1"/>
  <c r="D10" i="1"/>
  <c r="I16" i="5" l="1"/>
  <c r="D35" i="1"/>
  <c r="D37" i="1" s="1"/>
</calcChain>
</file>

<file path=xl/sharedStrings.xml><?xml version="1.0" encoding="utf-8"?>
<sst xmlns="http://schemas.openxmlformats.org/spreadsheetml/2006/main" count="85" uniqueCount="54">
  <si>
    <t xml:space="preserve">Intäkter </t>
  </si>
  <si>
    <t>SEK</t>
  </si>
  <si>
    <t>Projektledare</t>
  </si>
  <si>
    <t>Patientavgifter</t>
  </si>
  <si>
    <t>Kostnader</t>
  </si>
  <si>
    <t>Resekostnader Sverige (5710)</t>
  </si>
  <si>
    <t>Flyg X-Y (VFA)</t>
  </si>
  <si>
    <t>Marktransporter</t>
  </si>
  <si>
    <t>Summa</t>
  </si>
  <si>
    <t>Reseplanering (6200)</t>
  </si>
  <si>
    <t>Arbetsdagar, material, övrigt</t>
  </si>
  <si>
    <t>Resekostnader utland (5711)</t>
  </si>
  <si>
    <t>Transport hyra, dagar, taxi</t>
  </si>
  <si>
    <t>Bränsle, dagar</t>
  </si>
  <si>
    <t>Logi utland (5721)</t>
  </si>
  <si>
    <t>Logi, x pers, y nätter</t>
  </si>
  <si>
    <t>Lokal arbetskraft (7311)</t>
  </si>
  <si>
    <t>Optiker, assistenter m fl</t>
  </si>
  <si>
    <t>Skattefritt traktamente utland (7323)</t>
  </si>
  <si>
    <t>Mat, dryck, x pers, y dagar</t>
  </si>
  <si>
    <t>Övrigt, oförutsett</t>
  </si>
  <si>
    <t>Förväntat resultat</t>
  </si>
  <si>
    <t>Kommentarer</t>
  </si>
  <si>
    <t>Kostnader totalt</t>
  </si>
  <si>
    <t xml:space="preserve"> </t>
  </si>
  <si>
    <t>Rese
bidrag från VFA</t>
  </si>
  <si>
    <t>Egen insättning på
90-kont</t>
  </si>
  <si>
    <t>Uppmätta glasögon</t>
  </si>
  <si>
    <t>Namn</t>
  </si>
  <si>
    <t>Kommentare</t>
  </si>
  <si>
    <t>Insamling mål</t>
  </si>
  <si>
    <t>För ny medlem: Telefon, adress och mejl.</t>
  </si>
  <si>
    <t>Övernattning</t>
  </si>
  <si>
    <t>Logi Sverige(5720)</t>
  </si>
  <si>
    <t>Totala intäkter</t>
  </si>
  <si>
    <t>Övriga projektkostnader utland (5730)</t>
  </si>
  <si>
    <t>Övrigt</t>
  </si>
  <si>
    <t>Insamlade medel</t>
  </si>
  <si>
    <t>Verifi-kation</t>
  </si>
  <si>
    <t>Kvar att samla in</t>
  </si>
  <si>
    <t>Medlem ja/nej</t>
  </si>
  <si>
    <t>Antal</t>
  </si>
  <si>
    <t>Pris</t>
  </si>
  <si>
    <t>Budget projektresa</t>
  </si>
  <si>
    <t>Deltagares planerade insamling</t>
  </si>
  <si>
    <t>Land och datum:</t>
  </si>
  <si>
    <t>Projektnummer:</t>
  </si>
  <si>
    <t>Sänd budget till styrelsen för godkännande.</t>
  </si>
  <si>
    <t>Kassören kompletterar uppgifterna i "Deltagare" vartefter insamlingsmålen uppfylls.</t>
  </si>
  <si>
    <t>Önskas hjälp med inrapportering hjälper kassören gärna till.</t>
  </si>
  <si>
    <t>Projektledare:</t>
  </si>
  <si>
    <t>Målen ska vara uppfylda senast två veckor innan resan startar.</t>
  </si>
  <si>
    <t>Efter resan när du anordnat kvitton och allegat enligt "Liten lathund för projektledare för ekonomiredovisning" sänder du underlaget till kassören.</t>
  </si>
  <si>
    <t>Fyll i Excelarken "Budget" och "Deltagare" före avresa. OBS! Endast gulmarkerade fält kan/ska fyllas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</si>
</sst>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5"/>
      <color indexed="54"/>
      <name val="Calibri"/>
      <family val="2"/>
      <charset val="1"/>
    </font>
    <font>
      <b/>
      <sz val="16"/>
      <name val="Calibri"/>
      <family val="2"/>
      <charset val="1"/>
    </font>
    <font>
      <sz val="11"/>
      <color indexed="8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indexed="54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charset val="1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b/>
      <sz val="20"/>
      <color rgb="FFFF0000"/>
      <name val="Calibri"/>
      <family val="2"/>
      <charset val="1"/>
    </font>
    <font>
      <b/>
      <sz val="2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99FF"/>
        <bgColor indexed="55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1"/>
    <xf numFmtId="0" fontId="3" fillId="0" borderId="0"/>
    <xf numFmtId="0" fontId="5" fillId="0" borderId="2"/>
    <xf numFmtId="0" fontId="11" fillId="0" borderId="3"/>
  </cellStyleXfs>
  <cellXfs count="138">
    <xf numFmtId="0" fontId="0" fillId="0" borderId="0" xfId="0"/>
    <xf numFmtId="3" fontId="0" fillId="0" borderId="0" xfId="0" applyNumberFormat="1"/>
    <xf numFmtId="0" fontId="17" fillId="0" borderId="0" xfId="0" applyFont="1"/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15" fillId="3" borderId="0" xfId="4" applyFont="1" applyFill="1" applyBorder="1"/>
    <xf numFmtId="0" fontId="10" fillId="4" borderId="0" xfId="4" applyFont="1" applyFill="1" applyBorder="1"/>
    <xf numFmtId="0" fontId="10" fillId="4" borderId="27" xfId="4" applyFont="1" applyFill="1" applyBorder="1"/>
    <xf numFmtId="3" fontId="16" fillId="7" borderId="0" xfId="4" applyNumberFormat="1" applyFont="1" applyFill="1" applyBorder="1" applyAlignment="1">
      <alignment horizontal="center"/>
    </xf>
    <xf numFmtId="0" fontId="6" fillId="4" borderId="27" xfId="3" applyFont="1" applyFill="1" applyBorder="1"/>
    <xf numFmtId="0" fontId="8" fillId="4" borderId="27" xfId="4" applyFont="1" applyFill="1" applyBorder="1"/>
    <xf numFmtId="0" fontId="9" fillId="4" borderId="0" xfId="2" applyFont="1" applyFill="1"/>
    <xf numFmtId="3" fontId="10" fillId="4" borderId="0" xfId="2" applyNumberFormat="1" applyFont="1" applyFill="1" applyAlignment="1">
      <alignment horizontal="center"/>
    </xf>
    <xf numFmtId="0" fontId="12" fillId="4" borderId="0" xfId="2" applyFont="1" applyFill="1"/>
    <xf numFmtId="0" fontId="8" fillId="4" borderId="27" xfId="2" applyFont="1" applyFill="1" applyBorder="1"/>
    <xf numFmtId="0" fontId="10" fillId="4" borderId="0" xfId="2" applyFont="1" applyFill="1"/>
    <xf numFmtId="0" fontId="10" fillId="4" borderId="27" xfId="2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4" fillId="2" borderId="0" xfId="2" applyFont="1" applyFill="1"/>
    <xf numFmtId="0" fontId="10" fillId="5" borderId="0" xfId="2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8" fillId="3" borderId="27" xfId="2" applyFont="1" applyFill="1" applyBorder="1"/>
    <xf numFmtId="0" fontId="6" fillId="4" borderId="27" xfId="2" applyFont="1" applyFill="1" applyBorder="1"/>
    <xf numFmtId="0" fontId="28" fillId="0" borderId="0" xfId="1" applyFont="1" applyBorder="1"/>
    <xf numFmtId="0" fontId="0" fillId="0" borderId="0" xfId="0" applyAlignment="1" applyProtection="1">
      <alignment vertical="top"/>
      <protection locked="0"/>
    </xf>
    <xf numFmtId="0" fontId="21" fillId="8" borderId="28" xfId="0" applyFont="1" applyFill="1" applyBorder="1" applyAlignment="1">
      <alignment horizontal="center" vertical="top"/>
    </xf>
    <xf numFmtId="49" fontId="25" fillId="8" borderId="5" xfId="0" applyNumberFormat="1" applyFont="1" applyFill="1" applyBorder="1" applyAlignment="1">
      <alignment horizontal="center" vertical="top" wrapText="1"/>
    </xf>
    <xf numFmtId="4" fontId="25" fillId="8" borderId="5" xfId="0" applyNumberFormat="1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vertical="top"/>
    </xf>
    <xf numFmtId="0" fontId="20" fillId="0" borderId="0" xfId="0" applyFont="1"/>
    <xf numFmtId="164" fontId="21" fillId="0" borderId="22" xfId="0" applyNumberFormat="1" applyFont="1" applyBorder="1" applyAlignment="1">
      <alignment horizontal="center"/>
    </xf>
    <xf numFmtId="164" fontId="21" fillId="0" borderId="25" xfId="0" applyNumberFormat="1" applyFont="1" applyBorder="1" applyAlignment="1">
      <alignment horizontal="center"/>
    </xf>
    <xf numFmtId="0" fontId="23" fillId="0" borderId="19" xfId="0" applyFont="1" applyBorder="1"/>
    <xf numFmtId="0" fontId="0" fillId="0" borderId="20" xfId="0" applyBorder="1"/>
    <xf numFmtId="0" fontId="0" fillId="0" borderId="26" xfId="0" applyBorder="1"/>
    <xf numFmtId="3" fontId="21" fillId="0" borderId="7" xfId="0" applyNumberFormat="1" applyFont="1" applyBorder="1" applyAlignment="1">
      <alignment horizontal="center"/>
    </xf>
    <xf numFmtId="3" fontId="21" fillId="0" borderId="8" xfId="0" applyNumberFormat="1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3" fontId="21" fillId="0" borderId="29" xfId="0" applyNumberFormat="1" applyFont="1" applyBorder="1" applyAlignment="1">
      <alignment horizontal="center"/>
    </xf>
    <xf numFmtId="164" fontId="21" fillId="0" borderId="20" xfId="0" applyNumberFormat="1" applyFont="1" applyBorder="1" applyAlignment="1">
      <alignment horizontal="center"/>
    </xf>
    <xf numFmtId="3" fontId="0" fillId="0" borderId="21" xfId="0" applyNumberFormat="1" applyBorder="1"/>
    <xf numFmtId="0" fontId="0" fillId="0" borderId="24" xfId="0" applyBorder="1"/>
    <xf numFmtId="3" fontId="4" fillId="2" borderId="4" xfId="2" applyNumberFormat="1" applyFont="1" applyFill="1" applyBorder="1" applyAlignment="1">
      <alignment horizontal="center"/>
    </xf>
    <xf numFmtId="0" fontId="6" fillId="3" borderId="35" xfId="3" applyFont="1" applyFill="1" applyBorder="1"/>
    <xf numFmtId="0" fontId="4" fillId="2" borderId="4" xfId="2" applyFont="1" applyFill="1" applyBorder="1"/>
    <xf numFmtId="0" fontId="4" fillId="2" borderId="4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center"/>
    </xf>
    <xf numFmtId="3" fontId="4" fillId="2" borderId="13" xfId="2" applyNumberFormat="1" applyFont="1" applyFill="1" applyBorder="1" applyAlignment="1">
      <alignment horizontal="center"/>
    </xf>
    <xf numFmtId="3" fontId="10" fillId="4" borderId="38" xfId="4" applyNumberFormat="1" applyFont="1" applyFill="1" applyBorder="1" applyAlignment="1">
      <alignment horizontal="center"/>
    </xf>
    <xf numFmtId="3" fontId="12" fillId="4" borderId="38" xfId="2" applyNumberFormat="1" applyFont="1" applyFill="1" applyBorder="1" applyAlignment="1">
      <alignment horizontal="center"/>
    </xf>
    <xf numFmtId="3" fontId="14" fillId="6" borderId="38" xfId="0" applyNumberFormat="1" applyFont="1" applyFill="1" applyBorder="1" applyAlignment="1">
      <alignment horizontal="center"/>
    </xf>
    <xf numFmtId="3" fontId="10" fillId="5" borderId="38" xfId="2" applyNumberFormat="1" applyFont="1" applyFill="1" applyBorder="1" applyAlignment="1">
      <alignment horizontal="center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21" fillId="8" borderId="35" xfId="0" applyFont="1" applyFill="1" applyBorder="1" applyAlignment="1">
      <alignment horizontal="center" vertical="top" wrapText="1"/>
    </xf>
    <xf numFmtId="49" fontId="25" fillId="8" borderId="35" xfId="0" applyNumberFormat="1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10" borderId="35" xfId="3" applyFont="1" applyFill="1" applyBorder="1" applyProtection="1">
      <protection locked="0"/>
    </xf>
    <xf numFmtId="0" fontId="6" fillId="10" borderId="37" xfId="3" applyFont="1" applyFill="1" applyBorder="1" applyProtection="1">
      <protection locked="0"/>
    </xf>
    <xf numFmtId="3" fontId="7" fillId="10" borderId="18" xfId="3" applyNumberFormat="1" applyFont="1" applyFill="1" applyBorder="1" applyAlignment="1" applyProtection="1">
      <alignment horizontal="center"/>
      <protection locked="0"/>
    </xf>
    <xf numFmtId="0" fontId="8" fillId="10" borderId="27" xfId="2" applyFont="1" applyFill="1" applyBorder="1" applyProtection="1">
      <protection locked="0"/>
    </xf>
    <xf numFmtId="0" fontId="8" fillId="10" borderId="36" xfId="2" applyFont="1" applyFill="1" applyBorder="1" applyProtection="1">
      <protection locked="0"/>
    </xf>
    <xf numFmtId="3" fontId="7" fillId="10" borderId="38" xfId="3" applyNumberFormat="1" applyFont="1" applyFill="1" applyBorder="1" applyAlignment="1" applyProtection="1">
      <alignment horizontal="center"/>
      <protection locked="0"/>
    </xf>
    <xf numFmtId="3" fontId="7" fillId="3" borderId="17" xfId="3" applyNumberFormat="1" applyFont="1" applyFill="1" applyBorder="1" applyAlignment="1">
      <alignment horizontal="center"/>
    </xf>
    <xf numFmtId="3" fontId="7" fillId="3" borderId="18" xfId="3" applyNumberFormat="1" applyFont="1" applyFill="1" applyBorder="1" applyAlignment="1">
      <alignment horizontal="center"/>
    </xf>
    <xf numFmtId="0" fontId="8" fillId="10" borderId="27" xfId="4" applyFont="1" applyFill="1" applyBorder="1" applyProtection="1">
      <protection locked="0"/>
    </xf>
    <xf numFmtId="0" fontId="8" fillId="10" borderId="36" xfId="4" applyFont="1" applyFill="1" applyBorder="1" applyProtection="1">
      <protection locked="0"/>
    </xf>
    <xf numFmtId="0" fontId="10" fillId="10" borderId="27" xfId="4" applyFont="1" applyFill="1" applyBorder="1" applyProtection="1">
      <protection locked="0"/>
    </xf>
    <xf numFmtId="0" fontId="10" fillId="10" borderId="36" xfId="4" applyFont="1" applyFill="1" applyBorder="1" applyProtection="1">
      <protection locked="0"/>
    </xf>
    <xf numFmtId="0" fontId="6" fillId="10" borderId="27" xfId="2" applyFont="1" applyFill="1" applyBorder="1" applyProtection="1">
      <protection locked="0"/>
    </xf>
    <xf numFmtId="0" fontId="6" fillId="10" borderId="36" xfId="2" applyFont="1" applyFill="1" applyBorder="1" applyProtection="1">
      <protection locked="0"/>
    </xf>
    <xf numFmtId="0" fontId="6" fillId="10" borderId="27" xfId="3" applyFont="1" applyFill="1" applyBorder="1" applyProtection="1">
      <protection locked="0"/>
    </xf>
    <xf numFmtId="0" fontId="6" fillId="10" borderId="36" xfId="3" applyFont="1" applyFill="1" applyBorder="1" applyProtection="1">
      <protection locked="0"/>
    </xf>
    <xf numFmtId="0" fontId="10" fillId="10" borderId="27" xfId="2" applyFont="1" applyFill="1" applyBorder="1" applyProtection="1">
      <protection locked="0"/>
    </xf>
    <xf numFmtId="0" fontId="10" fillId="10" borderId="36" xfId="2" applyFont="1" applyFill="1" applyBorder="1" applyProtection="1">
      <protection locked="0"/>
    </xf>
    <xf numFmtId="3" fontId="7" fillId="3" borderId="4" xfId="3" applyNumberFormat="1" applyFont="1" applyFill="1" applyBorder="1" applyAlignment="1">
      <alignment horizontal="center"/>
    </xf>
    <xf numFmtId="0" fontId="0" fillId="9" borderId="27" xfId="0" applyFill="1" applyBorder="1" applyProtection="1">
      <protection locked="0"/>
    </xf>
    <xf numFmtId="0" fontId="0" fillId="9" borderId="25" xfId="0" applyFill="1" applyBorder="1" applyProtection="1">
      <protection locked="0"/>
    </xf>
    <xf numFmtId="0" fontId="0" fillId="9" borderId="22" xfId="0" applyFill="1" applyBorder="1" applyProtection="1">
      <protection locked="0"/>
    </xf>
    <xf numFmtId="0" fontId="21" fillId="9" borderId="22" xfId="0" applyFont="1" applyFill="1" applyBorder="1" applyAlignment="1" applyProtection="1">
      <alignment horizontal="center"/>
      <protection locked="0"/>
    </xf>
    <xf numFmtId="0" fontId="21" fillId="9" borderId="25" xfId="0" applyFont="1" applyFill="1" applyBorder="1" applyAlignment="1" applyProtection="1">
      <alignment horizontal="center"/>
      <protection locked="0"/>
    </xf>
    <xf numFmtId="0" fontId="0" fillId="9" borderId="23" xfId="0" applyFill="1" applyBorder="1" applyProtection="1">
      <protection locked="0"/>
    </xf>
    <xf numFmtId="0" fontId="0" fillId="9" borderId="12" xfId="0" applyFill="1" applyBorder="1" applyProtection="1">
      <protection locked="0"/>
    </xf>
    <xf numFmtId="0" fontId="23" fillId="0" borderId="14" xfId="0" applyFont="1" applyBorder="1" applyAlignment="1">
      <alignment horizontal="left"/>
    </xf>
    <xf numFmtId="0" fontId="0" fillId="6" borderId="0" xfId="0" applyFill="1" applyAlignment="1">
      <alignment vertical="top"/>
    </xf>
    <xf numFmtId="0" fontId="3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0" fontId="21" fillId="0" borderId="25" xfId="0" applyFont="1" applyBorder="1"/>
    <xf numFmtId="3" fontId="21" fillId="0" borderId="25" xfId="0" applyNumberFormat="1" applyFont="1" applyBorder="1"/>
    <xf numFmtId="0" fontId="0" fillId="0" borderId="25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0" fontId="2" fillId="6" borderId="43" xfId="1" applyFont="1" applyFill="1" applyBorder="1" applyAlignment="1">
      <alignment horizontal="left"/>
    </xf>
    <xf numFmtId="49" fontId="23" fillId="6" borderId="4" xfId="0" applyNumberFormat="1" applyFont="1" applyFill="1" applyBorder="1" applyAlignment="1">
      <alignment horizontal="center" vertical="top"/>
    </xf>
    <xf numFmtId="0" fontId="2" fillId="6" borderId="34" xfId="1" applyFont="1" applyFill="1" applyBorder="1" applyAlignment="1" applyProtection="1">
      <alignment horizontal="left"/>
      <protection locked="0"/>
    </xf>
    <xf numFmtId="49" fontId="23" fillId="0" borderId="16" xfId="0" applyNumberFormat="1" applyFont="1" applyBorder="1" applyAlignment="1">
      <alignment horizontal="left"/>
    </xf>
    <xf numFmtId="0" fontId="0" fillId="0" borderId="0" xfId="0"/>
    <xf numFmtId="0" fontId="27" fillId="9" borderId="34" xfId="0" applyFont="1" applyFill="1" applyBorder="1" applyProtection="1">
      <protection locked="0"/>
    </xf>
    <xf numFmtId="3" fontId="26" fillId="9" borderId="34" xfId="0" applyNumberFormat="1" applyFont="1" applyFill="1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3" fontId="0" fillId="0" borderId="34" xfId="0" applyNumberFormat="1" applyBorder="1" applyProtection="1">
      <protection locked="0"/>
    </xf>
    <xf numFmtId="0" fontId="0" fillId="9" borderId="34" xfId="0" applyFill="1" applyBorder="1" applyProtection="1"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0" fillId="9" borderId="41" xfId="0" applyFill="1" applyBorder="1" applyProtection="1">
      <protection locked="0"/>
    </xf>
    <xf numFmtId="3" fontId="26" fillId="9" borderId="34" xfId="0" applyNumberFormat="1" applyFont="1" applyFill="1" applyBorder="1" applyAlignment="1" applyProtection="1">
      <alignment horizontal="center" vertical="center"/>
      <protection locked="0"/>
    </xf>
    <xf numFmtId="0" fontId="0" fillId="9" borderId="34" xfId="0" applyFill="1" applyBorder="1" applyAlignment="1" applyProtection="1">
      <alignment horizontal="center" vertical="center"/>
      <protection locked="0"/>
    </xf>
    <xf numFmtId="0" fontId="0" fillId="9" borderId="34" xfId="0" applyFill="1" applyBorder="1" applyAlignment="1" applyProtection="1">
      <alignment horizontal="center"/>
      <protection locked="0"/>
    </xf>
    <xf numFmtId="0" fontId="0" fillId="9" borderId="32" xfId="0" applyFill="1" applyBorder="1" applyProtection="1">
      <protection locked="0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8" fillId="3" borderId="26" xfId="2" applyFont="1" applyFill="1" applyBorder="1"/>
    <xf numFmtId="0" fontId="0" fillId="0" borderId="21" xfId="0" applyBorder="1"/>
    <xf numFmtId="0" fontId="0" fillId="0" borderId="33" xfId="0" applyBorder="1"/>
    <xf numFmtId="0" fontId="8" fillId="4" borderId="36" xfId="2" applyFont="1" applyFill="1" applyBorder="1"/>
    <xf numFmtId="0" fontId="0" fillId="0" borderId="41" xfId="0" applyBorder="1"/>
    <xf numFmtId="0" fontId="0" fillId="0" borderId="42" xfId="0" applyBorder="1"/>
    <xf numFmtId="0" fontId="0" fillId="9" borderId="31" xfId="0" applyFill="1" applyBorder="1" applyProtection="1">
      <protection locked="0"/>
    </xf>
    <xf numFmtId="0" fontId="0" fillId="0" borderId="0" xfId="0"/>
    <xf numFmtId="0" fontId="4" fillId="2" borderId="14" xfId="2" applyFont="1" applyFill="1" applyBorder="1"/>
    <xf numFmtId="0" fontId="0" fillId="0" borderId="10" xfId="0" applyBorder="1"/>
    <xf numFmtId="0" fontId="0" fillId="0" borderId="15" xfId="0" applyBorder="1"/>
    <xf numFmtId="0" fontId="4" fillId="11" borderId="14" xfId="2" applyFont="1" applyFill="1" applyBorder="1"/>
    <xf numFmtId="0" fontId="29" fillId="0" borderId="0" xfId="0" applyFont="1"/>
    <xf numFmtId="0" fontId="0" fillId="0" borderId="14" xfId="0" applyBorder="1" applyAlignment="1">
      <alignment horizontal="left"/>
    </xf>
    <xf numFmtId="0" fontId="21" fillId="9" borderId="34" xfId="0" applyFont="1" applyFill="1" applyBorder="1" applyAlignment="1" applyProtection="1">
      <alignment horizontal="center"/>
      <protection locked="0"/>
    </xf>
    <xf numFmtId="0" fontId="0" fillId="9" borderId="11" xfId="0" applyFill="1" applyBorder="1" applyProtection="1">
      <protection locked="0"/>
    </xf>
  </cellXfs>
  <cellStyles count="5">
    <cellStyle name="Excel Built-in Heading 1" xfId="1"/>
    <cellStyle name="Excel Built-in Heading 2" xfId="3"/>
    <cellStyle name="Excel Built-in Normal" xfId="2"/>
    <cellStyle name="Excel Built-in Total" xfId="4"/>
    <cellStyle name="Normal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0</xdr:rowOff>
    </xdr:from>
    <xdr:ext cx="114300" cy="247650"/>
    <xdr:sp macro="" textlink="">
      <xdr:nvSpPr>
        <xdr:cNvPr id="33" name="Text Box 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525" y="77057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9525</xdr:colOff>
      <xdr:row>26</xdr:row>
      <xdr:rowOff>133350</xdr:rowOff>
    </xdr:from>
    <xdr:ext cx="114300" cy="247650"/>
    <xdr:sp macro="" textlink="">
      <xdr:nvSpPr>
        <xdr:cNvPr id="34" name="Text Box 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525" y="620077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489585</xdr:colOff>
      <xdr:row>34</xdr:row>
      <xdr:rowOff>0</xdr:rowOff>
    </xdr:from>
    <xdr:ext cx="114300" cy="247650"/>
    <xdr:sp macro="" textlink="">
      <xdr:nvSpPr>
        <xdr:cNvPr id="35" name="Text Box 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89585" y="861250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36" name="Text Box 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37" name="Text Box 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38" name="Text Box 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39" name="Text Box 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40" name="Text Box 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41" name="Text Box 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14300" cy="238125"/>
    <xdr:sp macro="" textlink="">
      <xdr:nvSpPr>
        <xdr:cNvPr id="42" name="Text Box 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86225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43" name="Text Box 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44" name="Text Box 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45" name="Text Box 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2867025</xdr:colOff>
      <xdr:row>34</xdr:row>
      <xdr:rowOff>0</xdr:rowOff>
    </xdr:from>
    <xdr:ext cx="114300" cy="238125"/>
    <xdr:sp macro="" textlink="">
      <xdr:nvSpPr>
        <xdr:cNvPr id="46" name="Text Box 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867025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2867025</xdr:colOff>
      <xdr:row>34</xdr:row>
      <xdr:rowOff>0</xdr:rowOff>
    </xdr:from>
    <xdr:ext cx="114300" cy="238125"/>
    <xdr:sp macro="" textlink="">
      <xdr:nvSpPr>
        <xdr:cNvPr id="47" name="Text Box 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867025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48" name="Text Box 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49" name="Text Box 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0" y="87153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0" name="Text Box 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0" y="83629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1" name="Text Box 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0" y="83629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2" name="Text Box 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0" y="83629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14300" cy="238125"/>
    <xdr:sp macro="" textlink="">
      <xdr:nvSpPr>
        <xdr:cNvPr id="53" name="Text Box 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86225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4" name="Text Box 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5" name="Text Box 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6" name="Text Box 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7" name="Text Box 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58" name="Text Box 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14300" cy="238125"/>
    <xdr:sp macro="" textlink="">
      <xdr:nvSpPr>
        <xdr:cNvPr id="59" name="Text Box 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19525" y="86677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14300" cy="238125"/>
    <xdr:sp macro="" textlink="">
      <xdr:nvSpPr>
        <xdr:cNvPr id="60" name="Text Box 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86225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61" name="Text Box 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62" name="Text Box 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114300" cy="238125"/>
    <xdr:sp macro="" textlink="">
      <xdr:nvSpPr>
        <xdr:cNvPr id="63" name="Text Box 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0" y="85629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B2" sqref="B2"/>
    </sheetView>
  </sheetViews>
  <sheetFormatPr defaultRowHeight="14.4" x14ac:dyDescent="0.3"/>
  <cols>
    <col min="2" max="2" width="85" bestFit="1" customWidth="1"/>
    <col min="7" max="7" width="57.5546875" bestFit="1" customWidth="1"/>
  </cols>
  <sheetData>
    <row r="1" spans="1:22" x14ac:dyDescent="0.3">
      <c r="A1">
        <v>1</v>
      </c>
      <c r="B1" s="94" t="s">
        <v>53</v>
      </c>
    </row>
    <row r="2" spans="1:22" x14ac:dyDescent="0.3">
      <c r="B2" t="s">
        <v>47</v>
      </c>
    </row>
    <row r="4" spans="1:22" x14ac:dyDescent="0.3">
      <c r="A4">
        <v>2</v>
      </c>
      <c r="B4" t="s">
        <v>48</v>
      </c>
    </row>
    <row r="5" spans="1:22" x14ac:dyDescent="0.3">
      <c r="B5" t="s">
        <v>51</v>
      </c>
    </row>
    <row r="7" spans="1:22" ht="28.8" x14ac:dyDescent="0.3">
      <c r="A7" s="18">
        <v>3</v>
      </c>
      <c r="B7" s="95" t="s">
        <v>52</v>
      </c>
    </row>
    <row r="8" spans="1:22" x14ac:dyDescent="0.3">
      <c r="B8" s="95"/>
    </row>
    <row r="9" spans="1:22" x14ac:dyDescent="0.3">
      <c r="A9">
        <v>4</v>
      </c>
      <c r="B9" s="95" t="s">
        <v>49</v>
      </c>
    </row>
    <row r="10" spans="1:22" x14ac:dyDescent="0.3">
      <c r="B10" s="95"/>
    </row>
    <row r="11" spans="1:22" x14ac:dyDescent="0.3">
      <c r="B11" s="95"/>
    </row>
    <row r="13" spans="1:22" x14ac:dyDescent="0.3">
      <c r="B13" s="95"/>
      <c r="V13" t="s">
        <v>24</v>
      </c>
    </row>
    <row r="14" spans="1:22" x14ac:dyDescent="0.3">
      <c r="B14" s="95"/>
    </row>
  </sheetData>
  <sheetProtection algorithmName="SHA-512" hashValue="+ud0ZsPqIVK5lhhHnQZLd24NSwYbBae+MLAHzsXWfYb/OXXgowwazp8ALDYJH+ukqjauaW823H/476NXEhzU2Q==" saltValue="Yklj5iDESPgqivJ16OGDf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zoomScale="115" zoomScaleNormal="115" workbookViewId="0">
      <selection activeCell="B2" sqref="B2:E4"/>
    </sheetView>
  </sheetViews>
  <sheetFormatPr defaultColWidth="8.6640625" defaultRowHeight="14.4" x14ac:dyDescent="0.3"/>
  <cols>
    <col min="1" max="1" width="51.6640625" bestFit="1" customWidth="1"/>
    <col min="2" max="3" width="11" customWidth="1"/>
    <col min="4" max="4" width="12.88671875" style="23" bestFit="1" customWidth="1"/>
    <col min="5" max="5" width="56.88671875" customWidth="1"/>
  </cols>
  <sheetData>
    <row r="1" spans="1:9" ht="25.8" x14ac:dyDescent="0.5">
      <c r="A1" s="30" t="s">
        <v>43</v>
      </c>
      <c r="B1" s="3"/>
      <c r="D1"/>
      <c r="G1" s="19"/>
      <c r="H1" s="19"/>
      <c r="I1" s="19"/>
    </row>
    <row r="2" spans="1:9" ht="21" x14ac:dyDescent="0.4">
      <c r="A2" s="19"/>
      <c r="B2" s="105"/>
      <c r="C2" s="107"/>
      <c r="D2" s="107"/>
      <c r="E2" s="107"/>
      <c r="F2" s="18"/>
      <c r="G2" s="19"/>
      <c r="H2" s="19"/>
      <c r="I2" s="19"/>
    </row>
    <row r="3" spans="1:9" ht="21.6" thickBot="1" x14ac:dyDescent="0.45">
      <c r="A3" s="105" t="s">
        <v>50</v>
      </c>
      <c r="B3" s="128"/>
      <c r="C3" s="129"/>
      <c r="D3" s="129"/>
      <c r="E3" s="129"/>
      <c r="F3" s="17"/>
      <c r="G3" s="4"/>
      <c r="H3" s="4"/>
      <c r="I3" s="4"/>
    </row>
    <row r="4" spans="1:9" ht="21.6" thickBot="1" x14ac:dyDescent="0.45">
      <c r="A4" s="103" t="s">
        <v>46</v>
      </c>
      <c r="B4" s="104"/>
      <c r="C4" s="93"/>
      <c r="D4" s="31"/>
      <c r="E4" s="31"/>
      <c r="F4" s="17"/>
      <c r="G4" s="4"/>
      <c r="H4" s="4"/>
      <c r="I4" s="4"/>
    </row>
    <row r="5" spans="1:9" ht="18" thickBot="1" x14ac:dyDescent="0.4">
      <c r="A5" s="52" t="s">
        <v>0</v>
      </c>
      <c r="B5" s="53" t="s">
        <v>41</v>
      </c>
      <c r="C5" s="54" t="s">
        <v>42</v>
      </c>
      <c r="D5" s="50" t="s">
        <v>1</v>
      </c>
      <c r="E5" s="55" t="s">
        <v>22</v>
      </c>
    </row>
    <row r="6" spans="1:9" ht="15.6" x14ac:dyDescent="0.3">
      <c r="A6" s="51" t="s">
        <v>37</v>
      </c>
      <c r="B6" s="66"/>
      <c r="C6" s="67"/>
      <c r="D6" s="72">
        <f>B6*C6</f>
        <v>0</v>
      </c>
      <c r="E6" s="60"/>
    </row>
    <row r="7" spans="1:9" ht="15.6" x14ac:dyDescent="0.3">
      <c r="A7" s="125" t="s">
        <v>2</v>
      </c>
      <c r="B7" s="126"/>
      <c r="C7" s="127"/>
      <c r="D7" s="68"/>
      <c r="E7" s="61"/>
    </row>
    <row r="8" spans="1:9" ht="15.6" x14ac:dyDescent="0.3">
      <c r="A8" s="28" t="s">
        <v>3</v>
      </c>
      <c r="B8" s="69"/>
      <c r="C8" s="70"/>
      <c r="D8" s="73">
        <f t="shared" ref="D8" si="0">B8*C8</f>
        <v>0</v>
      </c>
      <c r="E8" s="61"/>
    </row>
    <row r="9" spans="1:9" ht="16.2" thickBot="1" x14ac:dyDescent="0.35">
      <c r="A9" s="122"/>
      <c r="B9" s="123"/>
      <c r="C9" s="124"/>
      <c r="D9" s="71"/>
      <c r="E9" s="61"/>
    </row>
    <row r="10" spans="1:9" ht="18" thickBot="1" x14ac:dyDescent="0.4">
      <c r="A10" s="130" t="s">
        <v>34</v>
      </c>
      <c r="B10" s="131"/>
      <c r="C10" s="132"/>
      <c r="D10" s="50">
        <f>D6+D7+D8+D9</f>
        <v>0</v>
      </c>
      <c r="E10" s="19"/>
    </row>
    <row r="11" spans="1:9" ht="16.2" thickBot="1" x14ac:dyDescent="0.35">
      <c r="A11" s="11"/>
      <c r="B11" s="11"/>
      <c r="C11" s="11"/>
      <c r="D11" s="12"/>
    </row>
    <row r="12" spans="1:9" ht="18" thickBot="1" x14ac:dyDescent="0.4">
      <c r="A12" s="133" t="s">
        <v>4</v>
      </c>
      <c r="B12" s="131"/>
      <c r="C12" s="131"/>
      <c r="D12" s="132"/>
    </row>
    <row r="13" spans="1:9" ht="18" thickBot="1" x14ac:dyDescent="0.4">
      <c r="A13" s="52" t="s">
        <v>5</v>
      </c>
      <c r="B13" s="53" t="s">
        <v>41</v>
      </c>
      <c r="C13" s="54" t="s">
        <v>42</v>
      </c>
      <c r="D13" s="55" t="s">
        <v>1</v>
      </c>
    </row>
    <row r="14" spans="1:9" ht="15.6" x14ac:dyDescent="0.3">
      <c r="A14" s="10" t="s">
        <v>6</v>
      </c>
      <c r="B14" s="74"/>
      <c r="C14" s="75"/>
      <c r="D14" s="72">
        <f t="shared" ref="D14:D15" si="1">B14*C14</f>
        <v>0</v>
      </c>
      <c r="E14" s="60"/>
    </row>
    <row r="15" spans="1:9" ht="15.6" x14ac:dyDescent="0.3">
      <c r="A15" s="10" t="s">
        <v>7</v>
      </c>
      <c r="B15" s="74"/>
      <c r="C15" s="75"/>
      <c r="D15" s="73">
        <f t="shared" si="1"/>
        <v>0</v>
      </c>
      <c r="E15" s="61"/>
    </row>
    <row r="16" spans="1:9" ht="16.2" thickBot="1" x14ac:dyDescent="0.35">
      <c r="A16" s="6" t="s">
        <v>8</v>
      </c>
      <c r="B16" s="6"/>
      <c r="C16" s="6"/>
      <c r="D16" s="56">
        <f>SUM(D14:D15)</f>
        <v>0</v>
      </c>
      <c r="E16" s="19"/>
    </row>
    <row r="17" spans="1:5" ht="18" thickBot="1" x14ac:dyDescent="0.4">
      <c r="A17" s="52" t="s">
        <v>33</v>
      </c>
      <c r="B17" s="53" t="s">
        <v>41</v>
      </c>
      <c r="C17" s="54" t="s">
        <v>42</v>
      </c>
      <c r="D17" s="55" t="s">
        <v>1</v>
      </c>
    </row>
    <row r="18" spans="1:5" ht="16.2" thickBot="1" x14ac:dyDescent="0.35">
      <c r="A18" s="7" t="s">
        <v>32</v>
      </c>
      <c r="B18" s="76"/>
      <c r="C18" s="77"/>
      <c r="D18" s="84">
        <f t="shared" ref="D18" si="2">B18*C18</f>
        <v>0</v>
      </c>
      <c r="E18" s="60"/>
    </row>
    <row r="19" spans="1:5" ht="18" thickBot="1" x14ac:dyDescent="0.4">
      <c r="A19" s="52" t="s">
        <v>9</v>
      </c>
      <c r="B19" s="53" t="s">
        <v>41</v>
      </c>
      <c r="C19" s="54" t="s">
        <v>42</v>
      </c>
      <c r="D19" s="55" t="s">
        <v>1</v>
      </c>
    </row>
    <row r="20" spans="1:5" ht="16.2" thickBot="1" x14ac:dyDescent="0.35">
      <c r="A20" s="10" t="s">
        <v>10</v>
      </c>
      <c r="B20" s="74"/>
      <c r="C20" s="75"/>
      <c r="D20" s="84">
        <f t="shared" ref="D20" si="3">B20*C20</f>
        <v>0</v>
      </c>
      <c r="E20" s="60"/>
    </row>
    <row r="21" spans="1:5" ht="18" thickBot="1" x14ac:dyDescent="0.4">
      <c r="A21" s="52" t="s">
        <v>11</v>
      </c>
      <c r="B21" s="53" t="s">
        <v>41</v>
      </c>
      <c r="C21" s="54" t="s">
        <v>42</v>
      </c>
      <c r="D21" s="55" t="s">
        <v>1</v>
      </c>
    </row>
    <row r="22" spans="1:5" ht="15.6" x14ac:dyDescent="0.3">
      <c r="A22" s="14" t="s">
        <v>12</v>
      </c>
      <c r="B22" s="69"/>
      <c r="C22" s="70"/>
      <c r="D22" s="72">
        <f t="shared" ref="D22:D23" si="4">B22*C22</f>
        <v>0</v>
      </c>
      <c r="E22" s="60"/>
    </row>
    <row r="23" spans="1:5" ht="15.6" x14ac:dyDescent="0.3">
      <c r="A23" s="29" t="s">
        <v>13</v>
      </c>
      <c r="B23" s="78"/>
      <c r="C23" s="79"/>
      <c r="D23" s="73">
        <f t="shared" si="4"/>
        <v>0</v>
      </c>
      <c r="E23" s="61"/>
    </row>
    <row r="24" spans="1:5" ht="16.2" thickBot="1" x14ac:dyDescent="0.35">
      <c r="A24" s="13" t="s">
        <v>8</v>
      </c>
      <c r="B24" s="13"/>
      <c r="C24" s="13"/>
      <c r="D24" s="57">
        <f>SUM(D22:D23)</f>
        <v>0</v>
      </c>
      <c r="E24" s="19"/>
    </row>
    <row r="25" spans="1:5" ht="18" thickBot="1" x14ac:dyDescent="0.4">
      <c r="A25" s="52" t="s">
        <v>14</v>
      </c>
      <c r="B25" s="53" t="s">
        <v>41</v>
      </c>
      <c r="C25" s="54" t="s">
        <v>42</v>
      </c>
      <c r="D25" s="55" t="s">
        <v>1</v>
      </c>
    </row>
    <row r="26" spans="1:5" ht="16.2" thickBot="1" x14ac:dyDescent="0.35">
      <c r="A26" s="9" t="s">
        <v>15</v>
      </c>
      <c r="B26" s="80"/>
      <c r="C26" s="81"/>
      <c r="D26" s="84">
        <f t="shared" ref="D26" si="5">B26*C26</f>
        <v>0</v>
      </c>
      <c r="E26" s="60"/>
    </row>
    <row r="27" spans="1:5" ht="18" thickBot="1" x14ac:dyDescent="0.4">
      <c r="A27" s="52" t="s">
        <v>16</v>
      </c>
      <c r="B27" s="53" t="s">
        <v>41</v>
      </c>
      <c r="C27" s="54" t="s">
        <v>42</v>
      </c>
      <c r="D27" s="55" t="s">
        <v>1</v>
      </c>
    </row>
    <row r="28" spans="1:5" ht="16.2" thickBot="1" x14ac:dyDescent="0.35">
      <c r="A28" s="14" t="s">
        <v>17</v>
      </c>
      <c r="B28" s="69"/>
      <c r="C28" s="70"/>
      <c r="D28" s="84">
        <f t="shared" ref="D28" si="6">B28*C28</f>
        <v>0</v>
      </c>
      <c r="E28" s="60"/>
    </row>
    <row r="29" spans="1:5" ht="18" thickBot="1" x14ac:dyDescent="0.4">
      <c r="A29" s="52" t="s">
        <v>18</v>
      </c>
      <c r="B29" s="53" t="s">
        <v>41</v>
      </c>
      <c r="C29" s="54" t="s">
        <v>42</v>
      </c>
      <c r="D29" s="55" t="s">
        <v>1</v>
      </c>
    </row>
    <row r="30" spans="1:5" ht="15.6" x14ac:dyDescent="0.3">
      <c r="A30" s="14" t="s">
        <v>19</v>
      </c>
      <c r="B30" s="69"/>
      <c r="C30" s="70"/>
      <c r="D30" s="72">
        <f t="shared" ref="D30:D31" si="7">B30*C30</f>
        <v>0</v>
      </c>
      <c r="E30" s="60"/>
    </row>
    <row r="31" spans="1:5" ht="15.6" x14ac:dyDescent="0.3">
      <c r="A31" s="14" t="s">
        <v>20</v>
      </c>
      <c r="B31" s="69"/>
      <c r="C31" s="70"/>
      <c r="D31" s="73">
        <f t="shared" si="7"/>
        <v>0</v>
      </c>
      <c r="E31" s="61"/>
    </row>
    <row r="32" spans="1:5" ht="16.2" thickBot="1" x14ac:dyDescent="0.35">
      <c r="A32" s="15" t="s">
        <v>8</v>
      </c>
      <c r="B32" s="15"/>
      <c r="C32" s="15"/>
      <c r="D32" s="58">
        <f>SUM(D30:D31)</f>
        <v>0</v>
      </c>
      <c r="E32" s="19"/>
    </row>
    <row r="33" spans="1:12" ht="18" thickBot="1" x14ac:dyDescent="0.4">
      <c r="A33" s="52" t="s">
        <v>35</v>
      </c>
      <c r="B33" s="53" t="s">
        <v>41</v>
      </c>
      <c r="C33" s="54" t="s">
        <v>42</v>
      </c>
      <c r="D33" s="55" t="s">
        <v>1</v>
      </c>
    </row>
    <row r="34" spans="1:12" ht="15.6" x14ac:dyDescent="0.3">
      <c r="A34" s="16" t="s">
        <v>36</v>
      </c>
      <c r="B34" s="82"/>
      <c r="C34" s="83"/>
      <c r="D34" s="72">
        <f t="shared" ref="D34" si="8">B34*C34</f>
        <v>0</v>
      </c>
      <c r="E34" s="60"/>
    </row>
    <row r="35" spans="1:12" ht="16.2" thickBot="1" x14ac:dyDescent="0.35">
      <c r="A35" s="21" t="s">
        <v>23</v>
      </c>
      <c r="B35" s="21"/>
      <c r="C35" s="21"/>
      <c r="D35" s="59">
        <f>D16+D18+D20+D24+D26+D32+D34+D28</f>
        <v>0</v>
      </c>
      <c r="E35" s="19"/>
    </row>
    <row r="36" spans="1:12" ht="18.600000000000001" thickBot="1" x14ac:dyDescent="0.4">
      <c r="A36" s="5"/>
      <c r="B36" s="5"/>
      <c r="C36" s="5"/>
      <c r="D36" s="8"/>
    </row>
    <row r="37" spans="1:12" ht="18" thickBot="1" x14ac:dyDescent="0.4">
      <c r="A37" s="20" t="s">
        <v>21</v>
      </c>
      <c r="B37" s="20"/>
      <c r="C37" s="20"/>
      <c r="D37" s="50">
        <f>D10-D35</f>
        <v>0</v>
      </c>
      <c r="E37" s="19">
        <v>1</v>
      </c>
    </row>
    <row r="38" spans="1:12" x14ac:dyDescent="0.3">
      <c r="D38" s="22"/>
    </row>
    <row r="39" spans="1:12" ht="17.399999999999999" x14ac:dyDescent="0.35">
      <c r="A39" s="2"/>
      <c r="B39" s="2"/>
      <c r="C39" s="2"/>
    </row>
    <row r="40" spans="1:12" ht="29.7" customHeight="1" x14ac:dyDescent="0.3">
      <c r="A40" s="121"/>
      <c r="B40" s="121"/>
      <c r="C40" s="121"/>
      <c r="D40" s="121"/>
    </row>
    <row r="41" spans="1:12" ht="16.2" customHeight="1" x14ac:dyDescent="0.3">
      <c r="A41" s="120"/>
      <c r="B41" s="120"/>
      <c r="C41" s="120"/>
      <c r="D41" s="120"/>
    </row>
    <row r="42" spans="1:12" ht="31.95" customHeight="1" x14ac:dyDescent="0.3">
      <c r="A42" s="120"/>
      <c r="B42" s="120"/>
      <c r="C42" s="120"/>
      <c r="D42" s="120"/>
    </row>
    <row r="43" spans="1:12" ht="22.95" customHeight="1" x14ac:dyDescent="0.3">
      <c r="A43" s="121"/>
      <c r="B43" s="121"/>
      <c r="C43" s="121"/>
      <c r="D43" s="121"/>
    </row>
    <row r="44" spans="1:12" ht="24.45" customHeight="1" x14ac:dyDescent="0.3">
      <c r="A44" s="120"/>
      <c r="B44" s="120"/>
      <c r="C44" s="120"/>
      <c r="D44" s="120"/>
      <c r="L44" t="s">
        <v>24</v>
      </c>
    </row>
    <row r="45" spans="1:12" ht="22.5" customHeight="1" x14ac:dyDescent="0.3">
      <c r="A45" s="120"/>
      <c r="B45" s="120"/>
      <c r="C45" s="120"/>
      <c r="D45" s="120"/>
    </row>
    <row r="46" spans="1:12" ht="20.7" customHeight="1" x14ac:dyDescent="0.3">
      <c r="A46" s="120"/>
      <c r="B46" s="120"/>
      <c r="C46" s="120"/>
      <c r="D46" s="120"/>
    </row>
    <row r="47" spans="1:12" ht="22.2" customHeight="1" x14ac:dyDescent="0.3">
      <c r="A47" s="120"/>
      <c r="B47" s="120"/>
      <c r="C47" s="120"/>
      <c r="D47" s="120"/>
    </row>
    <row r="48" spans="1:12" ht="17.399999999999999" x14ac:dyDescent="0.35">
      <c r="A48" s="24" t="s">
        <v>24</v>
      </c>
      <c r="B48" s="24"/>
      <c r="C48" s="24"/>
      <c r="D48" s="25"/>
    </row>
    <row r="49" spans="1:4" ht="17.399999999999999" x14ac:dyDescent="0.35">
      <c r="A49" s="24"/>
      <c r="B49" s="24"/>
      <c r="C49" s="24"/>
      <c r="D49" s="25"/>
    </row>
    <row r="50" spans="1:4" ht="17.399999999999999" x14ac:dyDescent="0.35">
      <c r="A50" s="26"/>
      <c r="B50" s="26"/>
      <c r="C50" s="26"/>
      <c r="D50" s="27"/>
    </row>
  </sheetData>
  <mergeCells count="13">
    <mergeCell ref="A9:C9"/>
    <mergeCell ref="A7:C7"/>
    <mergeCell ref="A44:D44"/>
    <mergeCell ref="A45:D45"/>
    <mergeCell ref="B3:E3"/>
    <mergeCell ref="A40:D40"/>
    <mergeCell ref="A10:C10"/>
    <mergeCell ref="A12:D12"/>
    <mergeCell ref="A46:D46"/>
    <mergeCell ref="A47:D47"/>
    <mergeCell ref="A41:D41"/>
    <mergeCell ref="A42:D42"/>
    <mergeCell ref="A43:D4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80" zoomScaleNormal="80" workbookViewId="0">
      <selection activeCell="J26" sqref="J26"/>
    </sheetView>
  </sheetViews>
  <sheetFormatPr defaultColWidth="8.6640625" defaultRowHeight="14.4" x14ac:dyDescent="0.3"/>
  <cols>
    <col min="1" max="1" width="37.6640625" customWidth="1"/>
    <col min="2" max="2" width="9.88671875" customWidth="1"/>
    <col min="3" max="3" width="23.33203125" bestFit="1" customWidth="1"/>
    <col min="4" max="4" width="11.33203125" bestFit="1" customWidth="1"/>
    <col min="5" max="5" width="11.6640625" bestFit="1" customWidth="1"/>
    <col min="6" max="6" width="13.6640625" bestFit="1" customWidth="1"/>
    <col min="7" max="7" width="10.44140625" customWidth="1"/>
    <col min="8" max="8" width="11.6640625" customWidth="1"/>
    <col min="9" max="9" width="29.5546875" customWidth="1"/>
    <col min="10" max="10" width="52.109375" customWidth="1"/>
  </cols>
  <sheetData>
    <row r="1" spans="1:10" ht="26.4" thickBot="1" x14ac:dyDescent="0.55000000000000004">
      <c r="A1" s="134" t="s">
        <v>44</v>
      </c>
      <c r="B1" s="129"/>
      <c r="C1" s="129"/>
    </row>
    <row r="2" spans="1:10" ht="21.6" thickBot="1" x14ac:dyDescent="0.45">
      <c r="A2" s="92" t="s">
        <v>45</v>
      </c>
      <c r="B2" s="135">
        <f>Budget!B2</f>
        <v>0</v>
      </c>
      <c r="C2" s="131"/>
      <c r="D2" s="131"/>
      <c r="E2" s="132"/>
    </row>
    <row r="3" spans="1:10" ht="21.6" thickBot="1" x14ac:dyDescent="0.45">
      <c r="A3" s="92" t="s">
        <v>50</v>
      </c>
      <c r="B3" s="135">
        <f>Budget!B3</f>
        <v>0</v>
      </c>
      <c r="C3" s="131"/>
      <c r="D3" s="131"/>
      <c r="E3" s="132"/>
    </row>
    <row r="4" spans="1:10" ht="21.6" thickBot="1" x14ac:dyDescent="0.45">
      <c r="A4" s="64" t="s">
        <v>46</v>
      </c>
      <c r="B4" s="106">
        <f>Budget!B4</f>
        <v>0</v>
      </c>
      <c r="C4" s="65"/>
    </row>
    <row r="5" spans="1:10" s="37" customFormat="1" ht="54.45" customHeight="1" x14ac:dyDescent="0.3">
      <c r="A5" s="32" t="s">
        <v>28</v>
      </c>
      <c r="B5" s="62" t="s">
        <v>40</v>
      </c>
      <c r="C5" s="62" t="s">
        <v>38</v>
      </c>
      <c r="D5" s="62" t="s">
        <v>27</v>
      </c>
      <c r="E5" s="63" t="s">
        <v>25</v>
      </c>
      <c r="F5" s="33" t="s">
        <v>26</v>
      </c>
      <c r="G5" s="34" t="s">
        <v>30</v>
      </c>
      <c r="H5" s="34" t="s">
        <v>39</v>
      </c>
      <c r="I5" s="35" t="s">
        <v>29</v>
      </c>
      <c r="J5" s="36" t="s">
        <v>31</v>
      </c>
    </row>
    <row r="6" spans="1:10" ht="19.95" customHeight="1" x14ac:dyDescent="0.35">
      <c r="A6" s="108"/>
      <c r="B6" s="116"/>
      <c r="C6" s="110"/>
      <c r="D6" s="111"/>
      <c r="E6" s="112"/>
      <c r="F6" s="112"/>
      <c r="G6" s="136"/>
      <c r="H6" s="38">
        <f t="shared" ref="H6:H15" si="0">(D6+E6+F6)-G6</f>
        <v>0</v>
      </c>
      <c r="I6" s="137"/>
      <c r="J6" s="119"/>
    </row>
    <row r="7" spans="1:10" ht="19.95" customHeight="1" x14ac:dyDescent="0.35">
      <c r="A7" s="109"/>
      <c r="B7" s="117"/>
      <c r="C7" s="110"/>
      <c r="D7" s="111"/>
      <c r="E7" s="112"/>
      <c r="F7" s="111"/>
      <c r="G7" s="136"/>
      <c r="H7" s="38">
        <f t="shared" si="0"/>
        <v>0</v>
      </c>
      <c r="I7" s="137"/>
      <c r="J7" s="119"/>
    </row>
    <row r="8" spans="1:10" ht="19.95" customHeight="1" x14ac:dyDescent="0.35">
      <c r="A8" s="113"/>
      <c r="B8" s="118"/>
      <c r="C8" s="110"/>
      <c r="D8" s="112"/>
      <c r="E8" s="112"/>
      <c r="F8" s="112"/>
      <c r="G8" s="136"/>
      <c r="H8" s="38">
        <f t="shared" si="0"/>
        <v>0</v>
      </c>
      <c r="I8" s="137"/>
      <c r="J8" s="119"/>
    </row>
    <row r="9" spans="1:10" ht="19.95" customHeight="1" x14ac:dyDescent="0.35">
      <c r="A9" s="113"/>
      <c r="B9" s="118"/>
      <c r="C9" s="110"/>
      <c r="D9" s="112"/>
      <c r="E9" s="111"/>
      <c r="F9" s="111"/>
      <c r="G9" s="136"/>
      <c r="H9" s="38">
        <f t="shared" si="0"/>
        <v>0</v>
      </c>
      <c r="I9" s="137"/>
      <c r="J9" s="119"/>
    </row>
    <row r="10" spans="1:10" ht="19.95" customHeight="1" x14ac:dyDescent="0.35">
      <c r="A10" s="113"/>
      <c r="B10" s="118"/>
      <c r="C10" s="110"/>
      <c r="D10" s="111"/>
      <c r="E10" s="112"/>
      <c r="F10" s="111"/>
      <c r="G10" s="136"/>
      <c r="H10" s="38">
        <f t="shared" si="0"/>
        <v>0</v>
      </c>
      <c r="I10" s="115"/>
      <c r="J10" s="119"/>
    </row>
    <row r="11" spans="1:10" ht="18" x14ac:dyDescent="0.35">
      <c r="A11" s="113"/>
      <c r="B11" s="109"/>
      <c r="C11" s="114"/>
      <c r="D11" s="111"/>
      <c r="E11" s="111"/>
      <c r="F11" s="112"/>
      <c r="G11" s="88"/>
      <c r="H11" s="38">
        <f t="shared" si="0"/>
        <v>0</v>
      </c>
      <c r="I11" s="115"/>
      <c r="J11" s="90"/>
    </row>
    <row r="12" spans="1:10" ht="18" x14ac:dyDescent="0.35">
      <c r="A12" s="113"/>
      <c r="B12" s="109"/>
      <c r="C12" s="110"/>
      <c r="D12" s="111"/>
      <c r="E12" s="111"/>
      <c r="F12" s="112"/>
      <c r="G12" s="88"/>
      <c r="H12" s="39">
        <f t="shared" si="0"/>
        <v>0</v>
      </c>
      <c r="I12" s="115"/>
      <c r="J12" s="90"/>
    </row>
    <row r="13" spans="1:10" ht="18" x14ac:dyDescent="0.35">
      <c r="A13" s="85"/>
      <c r="B13" s="86"/>
      <c r="C13" s="99"/>
      <c r="D13" s="97"/>
      <c r="E13" s="97"/>
      <c r="F13" s="98"/>
      <c r="G13" s="89"/>
      <c r="H13" s="39">
        <f t="shared" si="0"/>
        <v>0</v>
      </c>
      <c r="I13" s="91"/>
      <c r="J13" s="90"/>
    </row>
    <row r="14" spans="1:10" ht="19.95" customHeight="1" x14ac:dyDescent="0.35">
      <c r="A14" s="85"/>
      <c r="B14" s="86"/>
      <c r="C14" s="96"/>
      <c r="D14" s="97"/>
      <c r="E14" s="97"/>
      <c r="F14" s="98"/>
      <c r="G14" s="88"/>
      <c r="H14" s="38">
        <f t="shared" si="0"/>
        <v>0</v>
      </c>
      <c r="I14" s="91"/>
      <c r="J14" s="90"/>
    </row>
    <row r="15" spans="1:10" ht="19.95" customHeight="1" thickBot="1" x14ac:dyDescent="0.4">
      <c r="A15" s="85"/>
      <c r="B15" s="87"/>
      <c r="C15" s="100"/>
      <c r="D15" s="101"/>
      <c r="E15" s="101"/>
      <c r="F15" s="102"/>
      <c r="G15" s="88"/>
      <c r="H15" s="38">
        <f t="shared" si="0"/>
        <v>0</v>
      </c>
      <c r="I15" s="91"/>
      <c r="J15" s="90"/>
    </row>
    <row r="16" spans="1:10" ht="19.95" customHeight="1" thickBot="1" x14ac:dyDescent="0.45">
      <c r="A16" s="40" t="s">
        <v>8</v>
      </c>
      <c r="B16" s="41"/>
      <c r="C16" s="42"/>
      <c r="D16" s="43">
        <f t="shared" ref="D16:F16" si="1">SUM(D6:D15)</f>
        <v>0</v>
      </c>
      <c r="E16" s="44">
        <f t="shared" si="1"/>
        <v>0</v>
      </c>
      <c r="F16" s="45">
        <f t="shared" si="1"/>
        <v>0</v>
      </c>
      <c r="G16" s="46"/>
      <c r="H16" s="47"/>
      <c r="I16" s="48">
        <f>D16+E16+F16</f>
        <v>0</v>
      </c>
      <c r="J16" s="49"/>
    </row>
    <row r="19" spans="4:6" x14ac:dyDescent="0.3">
      <c r="D19" s="1"/>
    </row>
    <row r="22" spans="4:6" x14ac:dyDescent="0.3">
      <c r="F22" s="1"/>
    </row>
    <row r="23" spans="4:6" x14ac:dyDescent="0.3">
      <c r="F23" s="1"/>
    </row>
    <row r="24" spans="4:6" x14ac:dyDescent="0.3">
      <c r="F24" s="1"/>
    </row>
  </sheetData>
  <sheetProtection algorithmName="SHA-512" hashValue="2GL//43Ab1h92ZxkDD5dXxgpCmJ9B6S46r1wO+MRME3SE5WJriCTpV0RIUF808W4x9ZZsIgj/xLbhRkLAau59w==" saltValue="SiyeFwLRY0gpbVDC/pCf7A==" spinCount="100000" sheet="1" objects="1" scenarios="1"/>
  <mergeCells count="3">
    <mergeCell ref="A1:C1"/>
    <mergeCell ref="B2:E2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Instruktioner</vt:lpstr>
      <vt:lpstr>Budget</vt:lpstr>
      <vt:lpstr>Deltagare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Arne A</cp:lastModifiedBy>
  <cp:lastPrinted>2022-12-11T10:19:58Z</cp:lastPrinted>
  <dcterms:created xsi:type="dcterms:W3CDTF">2017-09-29T13:12:25Z</dcterms:created>
  <dcterms:modified xsi:type="dcterms:W3CDTF">2023-08-29T07:29:41Z</dcterms:modified>
</cp:coreProperties>
</file>