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22695" windowHeight="11445"/>
  </bookViews>
  <sheets>
    <sheet name="Instruktioner" sheetId="1" r:id="rId1"/>
    <sheet name="Total " sheetId="2" r:id="rId2"/>
    <sheet name="DAG 1" sheetId="3" r:id="rId3"/>
    <sheet name="DAG 2" sheetId="4" r:id="rId4"/>
    <sheet name="DAG 3" sheetId="5" r:id="rId5"/>
    <sheet name="DAG 4" sheetId="6" r:id="rId6"/>
    <sheet name="DAG 5" sheetId="7" r:id="rId7"/>
    <sheet name="DAG 6" sheetId="8" r:id="rId8"/>
    <sheet name="DAG 7" sheetId="9" r:id="rId9"/>
    <sheet name="DAG 8" sheetId="10" r:id="rId10"/>
    <sheet name="DAG 9" sheetId="11" r:id="rId11"/>
    <sheet name="DAG 10" sheetId="12" r:id="rId12"/>
    <sheet name="DAG 11" sheetId="13" r:id="rId13"/>
  </sheets>
  <calcPr calcId="145621"/>
</workbook>
</file>

<file path=xl/calcChain.xml><?xml version="1.0" encoding="utf-8"?>
<calcChain xmlns="http://schemas.openxmlformats.org/spreadsheetml/2006/main">
  <c r="E20" i="13" l="1"/>
  <c r="D20" i="13"/>
  <c r="C20" i="13"/>
  <c r="B20" i="13"/>
  <c r="E15" i="13"/>
  <c r="E21" i="13" s="1"/>
  <c r="D15" i="13"/>
  <c r="D21" i="13" s="1"/>
  <c r="C15" i="13"/>
  <c r="C21" i="13" s="1"/>
  <c r="B15" i="13"/>
  <c r="B21" i="13" s="1"/>
  <c r="I10" i="13"/>
  <c r="H10" i="13"/>
  <c r="I11" i="13" s="1"/>
  <c r="E20" i="12"/>
  <c r="D20" i="12"/>
  <c r="C20" i="12"/>
  <c r="B20" i="12"/>
  <c r="E15" i="12"/>
  <c r="E21" i="12" s="1"/>
  <c r="D15" i="12"/>
  <c r="D21" i="12" s="1"/>
  <c r="C15" i="12"/>
  <c r="C21" i="12" s="1"/>
  <c r="B15" i="12"/>
  <c r="B21" i="12" s="1"/>
  <c r="I10" i="12"/>
  <c r="H10" i="12"/>
  <c r="I11" i="12" s="1"/>
  <c r="C21" i="11"/>
  <c r="E20" i="11"/>
  <c r="D20" i="11"/>
  <c r="C20" i="11"/>
  <c r="B20" i="11"/>
  <c r="F20" i="11" s="1"/>
  <c r="E15" i="11"/>
  <c r="E21" i="11" s="1"/>
  <c r="D15" i="11"/>
  <c r="D21" i="11" s="1"/>
  <c r="C15" i="11"/>
  <c r="B15" i="11"/>
  <c r="F15" i="11" s="1"/>
  <c r="F21" i="11" s="1"/>
  <c r="I11" i="11"/>
  <c r="I10" i="11"/>
  <c r="H10" i="11"/>
  <c r="E21" i="10"/>
  <c r="E20" i="10"/>
  <c r="D20" i="10"/>
  <c r="C20" i="10"/>
  <c r="B20" i="10"/>
  <c r="F20" i="10" s="1"/>
  <c r="E15" i="10"/>
  <c r="D15" i="10"/>
  <c r="D21" i="10" s="1"/>
  <c r="C15" i="10"/>
  <c r="C21" i="10" s="1"/>
  <c r="B15" i="10"/>
  <c r="B21" i="10" s="1"/>
  <c r="I10" i="10"/>
  <c r="H10" i="10"/>
  <c r="I11" i="10" s="1"/>
  <c r="C21" i="9"/>
  <c r="E20" i="9"/>
  <c r="D20" i="9"/>
  <c r="C20" i="9"/>
  <c r="B20" i="9"/>
  <c r="F20" i="9" s="1"/>
  <c r="E15" i="9"/>
  <c r="E21" i="9" s="1"/>
  <c r="D15" i="9"/>
  <c r="D21" i="9" s="1"/>
  <c r="C15" i="9"/>
  <c r="B15" i="9"/>
  <c r="F15" i="9" s="1"/>
  <c r="I11" i="9"/>
  <c r="I10" i="9"/>
  <c r="H10" i="9"/>
  <c r="E21" i="8"/>
  <c r="E20" i="8"/>
  <c r="D20" i="8"/>
  <c r="C20" i="8"/>
  <c r="B20" i="8"/>
  <c r="F20" i="8" s="1"/>
  <c r="E15" i="8"/>
  <c r="D15" i="8"/>
  <c r="D21" i="8" s="1"/>
  <c r="C15" i="8"/>
  <c r="C21" i="8" s="1"/>
  <c r="B15" i="8"/>
  <c r="B21" i="8" s="1"/>
  <c r="I10" i="8"/>
  <c r="H10" i="8"/>
  <c r="I11" i="8" s="1"/>
  <c r="C21" i="7"/>
  <c r="E20" i="7"/>
  <c r="D20" i="7"/>
  <c r="C20" i="7"/>
  <c r="B20" i="7"/>
  <c r="F20" i="7" s="1"/>
  <c r="E15" i="7"/>
  <c r="E21" i="7" s="1"/>
  <c r="D15" i="7"/>
  <c r="D21" i="7" s="1"/>
  <c r="C15" i="7"/>
  <c r="B15" i="7"/>
  <c r="F15" i="7" s="1"/>
  <c r="F21" i="7" s="1"/>
  <c r="I11" i="7"/>
  <c r="I10" i="7"/>
  <c r="H10" i="7"/>
  <c r="E21" i="6"/>
  <c r="F20" i="6"/>
  <c r="E20" i="6"/>
  <c r="D20" i="6"/>
  <c r="C20" i="6"/>
  <c r="B20" i="6"/>
  <c r="E15" i="6"/>
  <c r="D15" i="6"/>
  <c r="D21" i="6" s="1"/>
  <c r="C15" i="6"/>
  <c r="C21" i="6" s="1"/>
  <c r="B15" i="6"/>
  <c r="B21" i="6" s="1"/>
  <c r="I10" i="6"/>
  <c r="H10" i="6"/>
  <c r="I11" i="6" s="1"/>
  <c r="C21" i="5"/>
  <c r="E20" i="5"/>
  <c r="D20" i="5"/>
  <c r="C20" i="5"/>
  <c r="B20" i="5"/>
  <c r="F20" i="5" s="1"/>
  <c r="E15" i="5"/>
  <c r="E21" i="5" s="1"/>
  <c r="D15" i="5"/>
  <c r="D21" i="5" s="1"/>
  <c r="C15" i="5"/>
  <c r="B15" i="5"/>
  <c r="F15" i="5" s="1"/>
  <c r="F21" i="5" s="1"/>
  <c r="I11" i="5"/>
  <c r="I10" i="5"/>
  <c r="H10" i="5"/>
  <c r="E21" i="4"/>
  <c r="E20" i="4"/>
  <c r="D20" i="4"/>
  <c r="C20" i="4"/>
  <c r="B20" i="4"/>
  <c r="F20" i="4" s="1"/>
  <c r="E15" i="4"/>
  <c r="D15" i="4"/>
  <c r="D21" i="4" s="1"/>
  <c r="C15" i="4"/>
  <c r="C21" i="4" s="1"/>
  <c r="B15" i="4"/>
  <c r="B21" i="4" s="1"/>
  <c r="I10" i="4"/>
  <c r="H10" i="4"/>
  <c r="I11" i="4" s="1"/>
  <c r="C21" i="3"/>
  <c r="E20" i="3"/>
  <c r="D20" i="3"/>
  <c r="C20" i="3"/>
  <c r="B20" i="3"/>
  <c r="F20" i="3" s="1"/>
  <c r="E15" i="3"/>
  <c r="E21" i="3" s="1"/>
  <c r="D15" i="3"/>
  <c r="D21" i="3" s="1"/>
  <c r="C15" i="3"/>
  <c r="B15" i="3"/>
  <c r="F15" i="3" s="1"/>
  <c r="F21" i="3" s="1"/>
  <c r="I11" i="3"/>
  <c r="I10" i="3"/>
  <c r="H10" i="3"/>
  <c r="J22" i="2"/>
  <c r="I22" i="2"/>
  <c r="K22" i="2" s="1"/>
  <c r="J21" i="2"/>
  <c r="I21" i="2"/>
  <c r="C21" i="2"/>
  <c r="E20" i="2"/>
  <c r="D20" i="2"/>
  <c r="C20" i="2"/>
  <c r="B20" i="2"/>
  <c r="F20" i="2" s="1"/>
  <c r="E19" i="2"/>
  <c r="D19" i="2"/>
  <c r="C19" i="2"/>
  <c r="B19" i="2"/>
  <c r="F19" i="2" s="1"/>
  <c r="E18" i="2"/>
  <c r="D18" i="2"/>
  <c r="C18" i="2"/>
  <c r="B18" i="2"/>
  <c r="F18" i="2" s="1"/>
  <c r="E17" i="2"/>
  <c r="D17" i="2"/>
  <c r="D21" i="2" s="1"/>
  <c r="C17" i="2"/>
  <c r="B17" i="2"/>
  <c r="B21" i="2" s="1"/>
  <c r="N15" i="2"/>
  <c r="E15" i="2"/>
  <c r="D15" i="2"/>
  <c r="C15" i="2"/>
  <c r="B15" i="2"/>
  <c r="F15" i="2" s="1"/>
  <c r="N14" i="2"/>
  <c r="E14" i="2"/>
  <c r="D14" i="2"/>
  <c r="C14" i="2"/>
  <c r="B14" i="2"/>
  <c r="F14" i="2" s="1"/>
  <c r="N13" i="2"/>
  <c r="E13" i="2"/>
  <c r="D13" i="2"/>
  <c r="C13" i="2"/>
  <c r="B13" i="2"/>
  <c r="F13" i="2" s="1"/>
  <c r="N12" i="2"/>
  <c r="E12" i="2"/>
  <c r="D12" i="2"/>
  <c r="C12" i="2"/>
  <c r="B12" i="2"/>
  <c r="F12" i="2" s="1"/>
  <c r="N11" i="2"/>
  <c r="E11" i="2"/>
  <c r="D11" i="2"/>
  <c r="C11" i="2"/>
  <c r="B11" i="2"/>
  <c r="F11" i="2" s="1"/>
  <c r="N10" i="2"/>
  <c r="E10" i="2"/>
  <c r="D10" i="2"/>
  <c r="C10" i="2"/>
  <c r="B10" i="2"/>
  <c r="F10" i="2" s="1"/>
  <c r="N9" i="2"/>
  <c r="E9" i="2"/>
  <c r="D9" i="2"/>
  <c r="C9" i="2"/>
  <c r="B9" i="2"/>
  <c r="F9" i="2" s="1"/>
  <c r="N8" i="2"/>
  <c r="E8" i="2"/>
  <c r="D8" i="2"/>
  <c r="C8" i="2"/>
  <c r="B8" i="2"/>
  <c r="F8" i="2" s="1"/>
  <c r="N7" i="2"/>
  <c r="E7" i="2"/>
  <c r="D7" i="2"/>
  <c r="C7" i="2"/>
  <c r="B7" i="2"/>
  <c r="F7" i="2" s="1"/>
  <c r="N6" i="2"/>
  <c r="M16" i="2" s="1"/>
  <c r="E6" i="2"/>
  <c r="D6" i="2"/>
  <c r="C6" i="2"/>
  <c r="B6" i="2"/>
  <c r="F6" i="2" s="1"/>
  <c r="E4" i="2"/>
  <c r="D4" i="2"/>
  <c r="D16" i="2" s="1"/>
  <c r="C4" i="2"/>
  <c r="C16" i="2" s="1"/>
  <c r="C22" i="2" s="1"/>
  <c r="B4" i="2"/>
  <c r="B16" i="2" s="1"/>
  <c r="M17" i="2" l="1"/>
  <c r="H5" i="2"/>
  <c r="B22" i="2"/>
  <c r="G19" i="2"/>
  <c r="H19" i="2" s="1"/>
  <c r="F21" i="9"/>
  <c r="G17" i="2"/>
  <c r="H17" i="2" s="1"/>
  <c r="D22" i="2"/>
  <c r="G4" i="2"/>
  <c r="H4" i="2" s="1"/>
  <c r="F4" i="2"/>
  <c r="F17" i="2"/>
  <c r="E21" i="2"/>
  <c r="F21" i="2" s="1"/>
  <c r="E16" i="2"/>
  <c r="E22" i="2" s="1"/>
  <c r="G20" i="2" s="1"/>
  <c r="H20" i="2" s="1"/>
  <c r="B21" i="3"/>
  <c r="F15" i="4"/>
  <c r="F21" i="4" s="1"/>
  <c r="B21" i="5"/>
  <c r="F15" i="6"/>
  <c r="F21" i="6" s="1"/>
  <c r="B21" i="7"/>
  <c r="F15" i="8"/>
  <c r="F21" i="8" s="1"/>
  <c r="B21" i="9"/>
  <c r="F15" i="10"/>
  <c r="F21" i="10" s="1"/>
  <c r="B21" i="11"/>
  <c r="G14" i="2" l="1"/>
  <c r="H14" i="2" s="1"/>
  <c r="G13" i="2"/>
  <c r="H13" i="2" s="1"/>
  <c r="G10" i="2"/>
  <c r="H10" i="2" s="1"/>
  <c r="G9" i="2"/>
  <c r="H9" i="2" s="1"/>
  <c r="G7" i="2"/>
  <c r="H7" i="2" s="1"/>
  <c r="G8" i="2"/>
  <c r="H8" i="2" s="1"/>
  <c r="G18" i="2"/>
  <c r="H18" i="2" s="1"/>
  <c r="G6" i="2"/>
  <c r="H6" i="2" s="1"/>
  <c r="G15" i="2"/>
  <c r="H15" i="2" s="1"/>
  <c r="F16" i="2"/>
  <c r="F22" i="2" s="1"/>
  <c r="G11" i="2"/>
  <c r="H11" i="2" s="1"/>
  <c r="G12" i="2"/>
  <c r="H12" i="2" s="1"/>
</calcChain>
</file>

<file path=xl/sharedStrings.xml><?xml version="1.0" encoding="utf-8"?>
<sst xmlns="http://schemas.openxmlformats.org/spreadsheetml/2006/main" count="492" uniqueCount="77">
  <si>
    <t>Resa</t>
  </si>
  <si>
    <t xml:space="preserve">DAG </t>
  </si>
  <si>
    <t>Instruktioner</t>
  </si>
  <si>
    <t>#</t>
  </si>
  <si>
    <t>Land</t>
  </si>
  <si>
    <t>Skriv upp antal resenärer och hur mycket de förväntas kunna ta med sig var (bananabox/copybox)</t>
  </si>
  <si>
    <t>Dokumentet räknar ut hur många copyboxes att ta med</t>
  </si>
  <si>
    <t>Datum</t>
  </si>
  <si>
    <t>Översätt själv från antal copyboxes till beräknad packning som kan tas med utifrån föreslagna antalet per styrkor</t>
  </si>
  <si>
    <t>Dubbelkolla att antalet copybox som du planerar att packa är samma som antalet du räknat ut att du kan ta med dig.</t>
  </si>
  <si>
    <t xml:space="preserve">STAD </t>
  </si>
  <si>
    <t>Guatemala 2015</t>
  </si>
  <si>
    <t xml:space="preserve">Kvinnor </t>
  </si>
  <si>
    <t>Män</t>
  </si>
  <si>
    <t>1 banalåda = 3 copy-box</t>
  </si>
  <si>
    <t>Styrka</t>
  </si>
  <si>
    <t xml:space="preserve">Avstånd </t>
  </si>
  <si>
    <t xml:space="preserve">Nära </t>
  </si>
  <si>
    <t>Procent</t>
  </si>
  <si>
    <t>Ålder</t>
  </si>
  <si>
    <t>Styrka +/-0 + sun + empty frames</t>
  </si>
  <si>
    <t>Antal copyboxes att packa</t>
  </si>
  <si>
    <t>Under 8</t>
  </si>
  <si>
    <t>Styrka +0,25 - +0,75</t>
  </si>
  <si>
    <t>8 - 19</t>
  </si>
  <si>
    <t>Banalåda</t>
  </si>
  <si>
    <t>Styrka +1,00 D - +1,25 D</t>
  </si>
  <si>
    <t>Copybox</t>
  </si>
  <si>
    <t>20 - 35</t>
  </si>
  <si>
    <t>Styrka +1.50 D - +1,75 D</t>
  </si>
  <si>
    <t>Personer</t>
  </si>
  <si>
    <t>36 - 49</t>
  </si>
  <si>
    <t>Bananlåda =</t>
  </si>
  <si>
    <t>Översatt till copy</t>
  </si>
  <si>
    <t>Styrka +2,00 D - +2,25 D</t>
  </si>
  <si>
    <t>Copy-box</t>
  </si>
  <si>
    <t>SOL</t>
  </si>
  <si>
    <t>50 - 65</t>
  </si>
  <si>
    <t>Styrka +2,50 D - +2,75 D</t>
  </si>
  <si>
    <t>66 och uppåt</t>
  </si>
  <si>
    <t>Styrka +3,00 D - +3,25 D</t>
  </si>
  <si>
    <t xml:space="preserve">Total </t>
  </si>
  <si>
    <t>Styrka +3,50 D - +3,75 D</t>
  </si>
  <si>
    <t>TOTAL</t>
  </si>
  <si>
    <t>Styrka +4,00 D - +4,75 D</t>
  </si>
  <si>
    <t>Styrka +5,00 D - +6,75 D</t>
  </si>
  <si>
    <t xml:space="preserve">Styrka +7,00 D och upp </t>
  </si>
  <si>
    <t>Total</t>
  </si>
  <si>
    <t>Styrka - 0,25 D - - 1,50 D</t>
  </si>
  <si>
    <t>Styrka - 1,75 D - - 3,50 D</t>
  </si>
  <si>
    <t>Styrka - 3,75 D - - 5,50 D</t>
  </si>
  <si>
    <t xml:space="preserve">Styrka - 5,75 D och lägre </t>
  </si>
  <si>
    <t>Empty frames</t>
  </si>
  <si>
    <t>Banan</t>
  </si>
  <si>
    <t>Copy</t>
  </si>
  <si>
    <t>Peru 125</t>
  </si>
  <si>
    <t>Annika</t>
  </si>
  <si>
    <t>B: SOL, -0,25</t>
  </si>
  <si>
    <t>C: +4,0 (2st), +5,0, -1,75</t>
  </si>
  <si>
    <t>EXTRA: +2,50, +4,0, Empty</t>
  </si>
  <si>
    <t>Janne</t>
  </si>
  <si>
    <t xml:space="preserve">B: +1, +1,50, </t>
  </si>
  <si>
    <t>C:+7, -3,75, empty</t>
  </si>
  <si>
    <t>Lotta</t>
  </si>
  <si>
    <t>C. +0,25, +2,0, -1,75</t>
  </si>
  <si>
    <t>Antovan</t>
  </si>
  <si>
    <t>B: +2,0, +3,0</t>
  </si>
  <si>
    <t>C. +1,0, +1,50, +2,50</t>
  </si>
  <si>
    <t>Marlene</t>
  </si>
  <si>
    <t>B: +2,50, +3,50</t>
  </si>
  <si>
    <t>C: +0,25, +1,0, +2,0</t>
  </si>
  <si>
    <t>Peru 120</t>
  </si>
  <si>
    <t>Tot Copybox</t>
  </si>
  <si>
    <t>(= tot Bananbox)</t>
  </si>
  <si>
    <t>Total räknat i banalådor</t>
  </si>
  <si>
    <t>Totalt räknat i copy box</t>
  </si>
  <si>
    <t>20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</si>
</sst>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1"/>
      <name val="Arial"/>
    </font>
  </fonts>
  <fills count="11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F4CCCC"/>
        <bgColor rgb="FFF4CCCC"/>
      </patternFill>
    </fill>
    <fill>
      <patternFill patternType="solid">
        <fgColor rgb="FFF9CB9C"/>
        <bgColor rgb="FFF9CB9C"/>
      </patternFill>
    </fill>
    <fill>
      <patternFill patternType="solid">
        <fgColor rgb="FFFFE599"/>
        <bgColor rgb="FFFFE599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FFD966"/>
        <bgColor rgb="FFFFD966"/>
      </patternFill>
    </fill>
    <fill>
      <patternFill patternType="solid">
        <fgColor rgb="FF93C47D"/>
        <bgColor rgb="FF93C47D"/>
      </patternFill>
    </fill>
    <fill>
      <patternFill patternType="solid">
        <fgColor rgb="FFFFF2CC"/>
        <bgColor rgb="FFFFF2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2" borderId="0" xfId="0" applyFont="1" applyFill="1" applyAlignment="1">
      <alignment horizontal="right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left"/>
    </xf>
    <xf numFmtId="0" fontId="1" fillId="0" borderId="0" xfId="0" applyFont="1" applyAlignment="1"/>
    <xf numFmtId="0" fontId="2" fillId="2" borderId="0" xfId="0" applyFont="1" applyFill="1" applyAlignment="1"/>
    <xf numFmtId="0" fontId="1" fillId="3" borderId="0" xfId="0" applyFont="1" applyFill="1" applyAlignment="1">
      <alignment wrapText="1"/>
    </xf>
    <xf numFmtId="0" fontId="1" fillId="2" borderId="0" xfId="0" applyFont="1" applyFill="1"/>
    <xf numFmtId="0" fontId="1" fillId="4" borderId="0" xfId="0" applyFont="1" applyFill="1" applyAlignment="1">
      <alignment wrapText="1"/>
    </xf>
    <xf numFmtId="0" fontId="1" fillId="2" borderId="0" xfId="0" applyFont="1" applyFill="1" applyAlignment="1"/>
    <xf numFmtId="0" fontId="1" fillId="5" borderId="0" xfId="0" applyFont="1" applyFill="1" applyAlignment="1">
      <alignment wrapText="1"/>
    </xf>
    <xf numFmtId="0" fontId="1" fillId="2" borderId="0" xfId="0" applyFont="1" applyFill="1" applyAlignment="1">
      <alignment horizontal="left"/>
    </xf>
    <xf numFmtId="0" fontId="2" fillId="2" borderId="0" xfId="0" applyFont="1" applyFill="1"/>
    <xf numFmtId="2" fontId="1" fillId="0" borderId="0" xfId="0" applyNumberFormat="1" applyFont="1"/>
    <xf numFmtId="0" fontId="1" fillId="0" borderId="0" xfId="0" applyFont="1" applyAlignment="1">
      <alignment horizontal="right"/>
    </xf>
    <xf numFmtId="0" fontId="2" fillId="2" borderId="0" xfId="0" applyFont="1" applyFill="1" applyAlignment="1"/>
    <xf numFmtId="0" fontId="1" fillId="6" borderId="0" xfId="0" applyFont="1" applyFill="1" applyAlignment="1"/>
    <xf numFmtId="0" fontId="1" fillId="6" borderId="0" xfId="0" applyFont="1" applyFill="1"/>
    <xf numFmtId="0" fontId="1" fillId="7" borderId="0" xfId="0" applyFont="1" applyFill="1" applyAlignment="1"/>
    <xf numFmtId="0" fontId="1" fillId="7" borderId="0" xfId="0" applyFont="1" applyFill="1"/>
    <xf numFmtId="0" fontId="1" fillId="2" borderId="0" xfId="0" applyFont="1" applyFill="1"/>
    <xf numFmtId="2" fontId="1" fillId="0" borderId="0" xfId="0" applyNumberFormat="1" applyFont="1" applyAlignment="1"/>
    <xf numFmtId="0" fontId="1" fillId="0" borderId="0" xfId="0" applyFont="1" applyAlignment="1"/>
    <xf numFmtId="2" fontId="1" fillId="4" borderId="0" xfId="0" applyNumberFormat="1" applyFont="1" applyFill="1" applyAlignment="1"/>
    <xf numFmtId="0" fontId="1" fillId="8" borderId="0" xfId="0" applyFont="1" applyFill="1" applyAlignment="1"/>
    <xf numFmtId="0" fontId="1" fillId="0" borderId="0" xfId="0" applyFont="1" applyAlignment="1"/>
    <xf numFmtId="0" fontId="1" fillId="8" borderId="0" xfId="0" applyFont="1" applyFill="1" applyAlignment="1">
      <alignment horizontal="right"/>
    </xf>
    <xf numFmtId="0" fontId="2" fillId="9" borderId="0" xfId="0" applyFont="1" applyFill="1" applyAlignment="1"/>
    <xf numFmtId="0" fontId="1" fillId="9" borderId="0" xfId="0" applyFont="1" applyFill="1"/>
    <xf numFmtId="0" fontId="3" fillId="0" borderId="0" xfId="0" applyFont="1" applyAlignment="1">
      <alignment horizontal="right"/>
    </xf>
    <xf numFmtId="0" fontId="2" fillId="9" borderId="0" xfId="0" applyFont="1" applyFill="1" applyAlignment="1"/>
    <xf numFmtId="0" fontId="2" fillId="0" borderId="0" xfId="0" applyFont="1"/>
    <xf numFmtId="0" fontId="1" fillId="0" borderId="0" xfId="0" applyFont="1"/>
    <xf numFmtId="2" fontId="1" fillId="10" borderId="0" xfId="0" applyNumberFormat="1" applyFont="1" applyFill="1"/>
    <xf numFmtId="0" fontId="1" fillId="5" borderId="0" xfId="0" applyFont="1" applyFill="1" applyAlignment="1"/>
    <xf numFmtId="0" fontId="1" fillId="5" borderId="0" xfId="0" applyFont="1" applyFill="1" applyAlignment="1">
      <alignment horizontal="right"/>
    </xf>
    <xf numFmtId="2" fontId="4" fillId="10" borderId="0" xfId="0" applyNumberFormat="1" applyFont="1" applyFill="1"/>
    <xf numFmtId="0" fontId="1" fillId="3" borderId="0" xfId="0" applyFont="1" applyFill="1" applyAlignment="1"/>
    <xf numFmtId="0" fontId="1" fillId="5" borderId="0" xfId="0" applyFont="1" applyFill="1"/>
    <xf numFmtId="0" fontId="1" fillId="5" borderId="0" xfId="0" applyFont="1" applyFill="1" applyAlignment="1">
      <alignment horizontal="right"/>
    </xf>
    <xf numFmtId="0" fontId="2" fillId="4" borderId="0" xfId="0" applyFont="1" applyFill="1" applyAlignment="1"/>
    <xf numFmtId="0" fontId="1" fillId="4" borderId="0" xfId="0" applyFont="1" applyFill="1" applyAlignment="1"/>
    <xf numFmtId="164" fontId="1" fillId="4" borderId="0" xfId="0" applyNumberFormat="1" applyFont="1" applyFill="1"/>
    <xf numFmtId="2" fontId="2" fillId="4" borderId="0" xfId="0" applyNumberFormat="1" applyFont="1" applyFill="1" applyAlignment="1"/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tabSelected="1" workbookViewId="0"/>
  </sheetViews>
  <sheetFormatPr defaultColWidth="14.42578125" defaultRowHeight="15.75" customHeight="1"/>
  <cols>
    <col min="2" max="2" width="43.5703125" customWidth="1"/>
  </cols>
  <sheetData>
    <row r="1" spans="1:2">
      <c r="B1" s="1"/>
    </row>
    <row r="2" spans="1:2">
      <c r="B2" s="1"/>
    </row>
    <row r="3" spans="1:2">
      <c r="B3" s="1"/>
    </row>
    <row r="4" spans="1:2">
      <c r="B4" s="3" t="s">
        <v>2</v>
      </c>
    </row>
    <row r="5" spans="1:2" ht="38.25">
      <c r="A5" s="5">
        <v>1</v>
      </c>
      <c r="B5" s="7" t="s">
        <v>5</v>
      </c>
    </row>
    <row r="6" spans="1:2" ht="25.5">
      <c r="A6" s="5">
        <v>2</v>
      </c>
      <c r="B6" s="9" t="s">
        <v>6</v>
      </c>
    </row>
    <row r="7" spans="1:2" ht="38.25">
      <c r="A7" s="5">
        <v>3</v>
      </c>
      <c r="B7" s="11" t="s">
        <v>8</v>
      </c>
    </row>
    <row r="8" spans="1:2" ht="38.25">
      <c r="A8" s="5">
        <v>4</v>
      </c>
      <c r="B8" s="9" t="s">
        <v>9</v>
      </c>
    </row>
    <row r="9" spans="1:2">
      <c r="B9" s="1"/>
    </row>
    <row r="10" spans="1:2">
      <c r="B10" s="1"/>
    </row>
    <row r="11" spans="1:2">
      <c r="B11" s="1"/>
    </row>
    <row r="12" spans="1:2">
      <c r="B12" s="1"/>
    </row>
    <row r="13" spans="1:2">
      <c r="B13" s="1"/>
    </row>
    <row r="14" spans="1:2">
      <c r="B14" s="1"/>
    </row>
    <row r="15" spans="1:2">
      <c r="B15" s="1"/>
    </row>
    <row r="16" spans="1:2">
      <c r="B16" s="1"/>
    </row>
    <row r="17" spans="2:2">
      <c r="B17" s="1"/>
    </row>
    <row r="18" spans="2:2">
      <c r="B18" s="1"/>
    </row>
    <row r="19" spans="2:2">
      <c r="B19" s="1"/>
    </row>
    <row r="20" spans="2:2">
      <c r="B20" s="1"/>
    </row>
    <row r="21" spans="2:2">
      <c r="B21" s="1"/>
    </row>
    <row r="22" spans="2:2">
      <c r="B22" s="1"/>
    </row>
    <row r="23" spans="2:2">
      <c r="B23" s="1"/>
    </row>
    <row r="24" spans="2:2">
      <c r="B24" s="1"/>
    </row>
    <row r="25" spans="2:2">
      <c r="B25" s="1"/>
    </row>
    <row r="26" spans="2:2">
      <c r="B26" s="1"/>
    </row>
    <row r="27" spans="2:2">
      <c r="B27" s="1"/>
    </row>
    <row r="28" spans="2:2">
      <c r="B28" s="1"/>
    </row>
    <row r="29" spans="2:2">
      <c r="B29" s="1"/>
    </row>
    <row r="30" spans="2:2">
      <c r="B30" s="1"/>
    </row>
    <row r="31" spans="2:2">
      <c r="B31" s="1"/>
    </row>
    <row r="32" spans="2:2">
      <c r="B32" s="1"/>
    </row>
    <row r="33" spans="2:2">
      <c r="B33" s="1"/>
    </row>
    <row r="34" spans="2:2">
      <c r="B34" s="1"/>
    </row>
    <row r="35" spans="2:2">
      <c r="B35" s="1"/>
    </row>
    <row r="36" spans="2:2">
      <c r="B36" s="1"/>
    </row>
    <row r="37" spans="2:2">
      <c r="B37" s="1"/>
    </row>
    <row r="38" spans="2:2">
      <c r="B38" s="1"/>
    </row>
    <row r="39" spans="2:2">
      <c r="B39" s="1"/>
    </row>
    <row r="40" spans="2:2">
      <c r="B40" s="1"/>
    </row>
    <row r="41" spans="2:2">
      <c r="B41" s="1"/>
    </row>
    <row r="42" spans="2:2">
      <c r="B42" s="1"/>
    </row>
    <row r="43" spans="2:2">
      <c r="B43" s="1"/>
    </row>
    <row r="44" spans="2:2">
      <c r="B44" s="1"/>
    </row>
    <row r="45" spans="2:2">
      <c r="B45" s="1"/>
    </row>
    <row r="46" spans="2:2">
      <c r="B46" s="1"/>
    </row>
    <row r="47" spans="2:2">
      <c r="B47" s="1"/>
    </row>
    <row r="48" spans="2:2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pans="2:2">
      <c r="B97" s="1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3" spans="2:2">
      <c r="B123" s="1"/>
    </row>
    <row r="124" spans="2:2">
      <c r="B124" s="1"/>
    </row>
    <row r="125" spans="2:2">
      <c r="B125" s="1"/>
    </row>
    <row r="126" spans="2:2">
      <c r="B126" s="1"/>
    </row>
    <row r="127" spans="2:2">
      <c r="B127" s="1"/>
    </row>
    <row r="128" spans="2:2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7" spans="2:2">
      <c r="B137" s="1"/>
    </row>
    <row r="138" spans="2:2">
      <c r="B138" s="1"/>
    </row>
    <row r="139" spans="2:2">
      <c r="B139" s="1"/>
    </row>
    <row r="140" spans="2:2">
      <c r="B140" s="1"/>
    </row>
    <row r="141" spans="2:2">
      <c r="B141" s="1"/>
    </row>
    <row r="142" spans="2:2">
      <c r="B142" s="1"/>
    </row>
    <row r="143" spans="2:2">
      <c r="B143" s="1"/>
    </row>
    <row r="144" spans="2:2">
      <c r="B144" s="1"/>
    </row>
    <row r="145" spans="2:2">
      <c r="B145" s="1"/>
    </row>
    <row r="146" spans="2:2">
      <c r="B146" s="1"/>
    </row>
    <row r="147" spans="2:2">
      <c r="B147" s="1"/>
    </row>
    <row r="148" spans="2:2">
      <c r="B148" s="1"/>
    </row>
    <row r="149" spans="2:2">
      <c r="B149" s="1"/>
    </row>
    <row r="150" spans="2:2">
      <c r="B150" s="1"/>
    </row>
    <row r="151" spans="2:2">
      <c r="B151" s="1"/>
    </row>
    <row r="152" spans="2:2">
      <c r="B152" s="1"/>
    </row>
    <row r="153" spans="2:2">
      <c r="B153" s="1"/>
    </row>
    <row r="154" spans="2:2">
      <c r="B154" s="1"/>
    </row>
    <row r="155" spans="2:2">
      <c r="B155" s="1"/>
    </row>
    <row r="156" spans="2:2">
      <c r="B156" s="1"/>
    </row>
    <row r="157" spans="2:2">
      <c r="B157" s="1"/>
    </row>
    <row r="158" spans="2:2">
      <c r="B158" s="1"/>
    </row>
    <row r="159" spans="2:2">
      <c r="B159" s="1"/>
    </row>
    <row r="160" spans="2:2">
      <c r="B160" s="1"/>
    </row>
    <row r="161" spans="2:2">
      <c r="B161" s="1"/>
    </row>
    <row r="162" spans="2:2">
      <c r="B162" s="1"/>
    </row>
    <row r="163" spans="2:2">
      <c r="B163" s="1"/>
    </row>
    <row r="164" spans="2:2">
      <c r="B164" s="1"/>
    </row>
    <row r="165" spans="2:2">
      <c r="B165" s="1"/>
    </row>
    <row r="166" spans="2:2">
      <c r="B166" s="1"/>
    </row>
    <row r="167" spans="2:2">
      <c r="B167" s="1"/>
    </row>
    <row r="168" spans="2:2">
      <c r="B168" s="1"/>
    </row>
    <row r="169" spans="2:2">
      <c r="B169" s="1"/>
    </row>
    <row r="170" spans="2:2">
      <c r="B170" s="1"/>
    </row>
    <row r="171" spans="2:2">
      <c r="B171" s="1"/>
    </row>
    <row r="172" spans="2:2">
      <c r="B172" s="1"/>
    </row>
    <row r="173" spans="2:2">
      <c r="B173" s="1"/>
    </row>
    <row r="174" spans="2:2">
      <c r="B174" s="1"/>
    </row>
    <row r="175" spans="2:2">
      <c r="B175" s="1"/>
    </row>
    <row r="176" spans="2:2">
      <c r="B176" s="1"/>
    </row>
    <row r="177" spans="2:2">
      <c r="B177" s="1"/>
    </row>
    <row r="178" spans="2:2">
      <c r="B178" s="1"/>
    </row>
    <row r="179" spans="2:2">
      <c r="B179" s="1"/>
    </row>
    <row r="180" spans="2:2">
      <c r="B180" s="1"/>
    </row>
    <row r="181" spans="2:2">
      <c r="B181" s="1"/>
    </row>
    <row r="182" spans="2:2">
      <c r="B182" s="1"/>
    </row>
    <row r="183" spans="2:2">
      <c r="B183" s="1"/>
    </row>
    <row r="184" spans="2:2">
      <c r="B184" s="1"/>
    </row>
    <row r="185" spans="2:2">
      <c r="B185" s="1"/>
    </row>
    <row r="186" spans="2:2">
      <c r="B186" s="1"/>
    </row>
    <row r="187" spans="2:2">
      <c r="B187" s="1"/>
    </row>
    <row r="188" spans="2:2">
      <c r="B188" s="1"/>
    </row>
    <row r="189" spans="2:2">
      <c r="B189" s="1"/>
    </row>
    <row r="190" spans="2:2">
      <c r="B190" s="1"/>
    </row>
    <row r="191" spans="2:2">
      <c r="B191" s="1"/>
    </row>
    <row r="192" spans="2:2">
      <c r="B192" s="1"/>
    </row>
    <row r="193" spans="2:2">
      <c r="B193" s="1"/>
    </row>
    <row r="194" spans="2:2">
      <c r="B194" s="1"/>
    </row>
    <row r="195" spans="2:2">
      <c r="B195" s="1"/>
    </row>
    <row r="196" spans="2:2">
      <c r="B196" s="1"/>
    </row>
    <row r="197" spans="2:2">
      <c r="B197" s="1"/>
    </row>
    <row r="198" spans="2:2">
      <c r="B198" s="1"/>
    </row>
    <row r="199" spans="2:2">
      <c r="B199" s="1"/>
    </row>
    <row r="200" spans="2:2">
      <c r="B200" s="1"/>
    </row>
    <row r="201" spans="2:2">
      <c r="B201" s="1"/>
    </row>
    <row r="202" spans="2:2">
      <c r="B202" s="1"/>
    </row>
    <row r="203" spans="2:2">
      <c r="B203" s="1"/>
    </row>
    <row r="204" spans="2:2">
      <c r="B204" s="1"/>
    </row>
    <row r="205" spans="2:2">
      <c r="B205" s="1"/>
    </row>
    <row r="206" spans="2:2">
      <c r="B206" s="1"/>
    </row>
    <row r="207" spans="2:2">
      <c r="B207" s="1"/>
    </row>
    <row r="208" spans="2:2">
      <c r="B208" s="1"/>
    </row>
    <row r="209" spans="2:2">
      <c r="B209" s="1"/>
    </row>
    <row r="210" spans="2:2">
      <c r="B210" s="1"/>
    </row>
    <row r="211" spans="2:2">
      <c r="B211" s="1"/>
    </row>
    <row r="212" spans="2:2">
      <c r="B212" s="1"/>
    </row>
    <row r="213" spans="2:2">
      <c r="B213" s="1"/>
    </row>
    <row r="214" spans="2:2">
      <c r="B214" s="1"/>
    </row>
    <row r="215" spans="2:2">
      <c r="B215" s="1"/>
    </row>
    <row r="216" spans="2:2">
      <c r="B216" s="1"/>
    </row>
    <row r="217" spans="2:2">
      <c r="B217" s="1"/>
    </row>
    <row r="218" spans="2:2">
      <c r="B218" s="1"/>
    </row>
    <row r="219" spans="2:2">
      <c r="B219" s="1"/>
    </row>
    <row r="220" spans="2:2">
      <c r="B220" s="1"/>
    </row>
    <row r="221" spans="2:2">
      <c r="B221" s="1"/>
    </row>
    <row r="222" spans="2:2">
      <c r="B222" s="1"/>
    </row>
    <row r="223" spans="2:2">
      <c r="B223" s="1"/>
    </row>
    <row r="224" spans="2:2">
      <c r="B224" s="1"/>
    </row>
    <row r="225" spans="2:2">
      <c r="B225" s="1"/>
    </row>
    <row r="226" spans="2:2">
      <c r="B226" s="1"/>
    </row>
    <row r="227" spans="2:2">
      <c r="B227" s="1"/>
    </row>
    <row r="228" spans="2:2">
      <c r="B228" s="1"/>
    </row>
    <row r="229" spans="2:2">
      <c r="B229" s="1"/>
    </row>
    <row r="230" spans="2:2">
      <c r="B230" s="1"/>
    </row>
    <row r="231" spans="2:2">
      <c r="B231" s="1"/>
    </row>
    <row r="232" spans="2:2">
      <c r="B232" s="1"/>
    </row>
    <row r="233" spans="2:2">
      <c r="B233" s="1"/>
    </row>
    <row r="234" spans="2:2">
      <c r="B234" s="1"/>
    </row>
    <row r="235" spans="2:2">
      <c r="B235" s="1"/>
    </row>
    <row r="236" spans="2:2">
      <c r="B236" s="1"/>
    </row>
    <row r="237" spans="2:2">
      <c r="B237" s="1"/>
    </row>
    <row r="238" spans="2:2">
      <c r="B238" s="1"/>
    </row>
    <row r="239" spans="2:2">
      <c r="B239" s="1"/>
    </row>
    <row r="240" spans="2:2">
      <c r="B240" s="1"/>
    </row>
    <row r="241" spans="2:2">
      <c r="B241" s="1"/>
    </row>
    <row r="242" spans="2:2">
      <c r="B242" s="1"/>
    </row>
    <row r="243" spans="2:2">
      <c r="B243" s="1"/>
    </row>
    <row r="244" spans="2:2">
      <c r="B244" s="1"/>
    </row>
    <row r="245" spans="2:2">
      <c r="B245" s="1"/>
    </row>
    <row r="246" spans="2:2">
      <c r="B246" s="1"/>
    </row>
    <row r="247" spans="2:2">
      <c r="B247" s="1"/>
    </row>
    <row r="248" spans="2:2">
      <c r="B248" s="1"/>
    </row>
    <row r="249" spans="2:2">
      <c r="B249" s="1"/>
    </row>
    <row r="250" spans="2:2">
      <c r="B250" s="1"/>
    </row>
    <row r="251" spans="2:2">
      <c r="B251" s="1"/>
    </row>
    <row r="252" spans="2:2">
      <c r="B252" s="1"/>
    </row>
    <row r="253" spans="2:2">
      <c r="B253" s="1"/>
    </row>
    <row r="254" spans="2:2">
      <c r="B254" s="1"/>
    </row>
    <row r="255" spans="2:2">
      <c r="B255" s="1"/>
    </row>
    <row r="256" spans="2:2">
      <c r="B256" s="1"/>
    </row>
    <row r="257" spans="2:2">
      <c r="B257" s="1"/>
    </row>
    <row r="258" spans="2:2">
      <c r="B258" s="1"/>
    </row>
    <row r="259" spans="2:2">
      <c r="B259" s="1"/>
    </row>
    <row r="260" spans="2:2">
      <c r="B260" s="1"/>
    </row>
    <row r="261" spans="2:2">
      <c r="B261" s="1"/>
    </row>
    <row r="262" spans="2:2">
      <c r="B262" s="1"/>
    </row>
    <row r="263" spans="2:2">
      <c r="B263" s="1"/>
    </row>
    <row r="264" spans="2:2">
      <c r="B264" s="1"/>
    </row>
    <row r="265" spans="2:2">
      <c r="B265" s="1"/>
    </row>
    <row r="266" spans="2:2">
      <c r="B266" s="1"/>
    </row>
    <row r="267" spans="2:2">
      <c r="B267" s="1"/>
    </row>
    <row r="268" spans="2:2">
      <c r="B268" s="1"/>
    </row>
    <row r="269" spans="2:2">
      <c r="B269" s="1"/>
    </row>
    <row r="270" spans="2:2">
      <c r="B270" s="1"/>
    </row>
    <row r="271" spans="2:2">
      <c r="B271" s="1"/>
    </row>
    <row r="272" spans="2:2">
      <c r="B272" s="1"/>
    </row>
    <row r="273" spans="2:2">
      <c r="B273" s="1"/>
    </row>
    <row r="274" spans="2:2">
      <c r="B274" s="1"/>
    </row>
    <row r="275" spans="2:2">
      <c r="B275" s="1"/>
    </row>
    <row r="276" spans="2:2">
      <c r="B276" s="1"/>
    </row>
    <row r="277" spans="2:2">
      <c r="B277" s="1"/>
    </row>
    <row r="278" spans="2:2">
      <c r="B278" s="1"/>
    </row>
    <row r="279" spans="2:2">
      <c r="B279" s="1"/>
    </row>
    <row r="280" spans="2:2">
      <c r="B280" s="1"/>
    </row>
    <row r="281" spans="2:2">
      <c r="B281" s="1"/>
    </row>
    <row r="282" spans="2:2">
      <c r="B282" s="1"/>
    </row>
    <row r="283" spans="2:2">
      <c r="B283" s="1"/>
    </row>
    <row r="284" spans="2:2">
      <c r="B284" s="1"/>
    </row>
    <row r="285" spans="2:2">
      <c r="B285" s="1"/>
    </row>
    <row r="286" spans="2:2">
      <c r="B286" s="1"/>
    </row>
    <row r="287" spans="2:2">
      <c r="B287" s="1"/>
    </row>
    <row r="288" spans="2:2">
      <c r="B288" s="1"/>
    </row>
    <row r="289" spans="2:2">
      <c r="B289" s="1"/>
    </row>
    <row r="290" spans="2:2">
      <c r="B290" s="1"/>
    </row>
    <row r="291" spans="2:2">
      <c r="B291" s="1"/>
    </row>
    <row r="292" spans="2:2">
      <c r="B292" s="1"/>
    </row>
    <row r="293" spans="2:2">
      <c r="B293" s="1"/>
    </row>
    <row r="294" spans="2:2">
      <c r="B294" s="1"/>
    </row>
    <row r="295" spans="2:2">
      <c r="B295" s="1"/>
    </row>
    <row r="296" spans="2:2">
      <c r="B296" s="1"/>
    </row>
    <row r="297" spans="2:2">
      <c r="B297" s="1"/>
    </row>
    <row r="298" spans="2:2">
      <c r="B298" s="1"/>
    </row>
    <row r="299" spans="2:2">
      <c r="B299" s="1"/>
    </row>
    <row r="300" spans="2:2">
      <c r="B300" s="1"/>
    </row>
    <row r="301" spans="2:2">
      <c r="B301" s="1"/>
    </row>
    <row r="302" spans="2:2">
      <c r="B302" s="1"/>
    </row>
    <row r="303" spans="2:2">
      <c r="B303" s="1"/>
    </row>
    <row r="304" spans="2:2">
      <c r="B304" s="1"/>
    </row>
    <row r="305" spans="2:2">
      <c r="B305" s="1"/>
    </row>
    <row r="306" spans="2:2">
      <c r="B306" s="1"/>
    </row>
    <row r="307" spans="2:2">
      <c r="B307" s="1"/>
    </row>
    <row r="308" spans="2:2">
      <c r="B308" s="1"/>
    </row>
    <row r="309" spans="2:2">
      <c r="B309" s="1"/>
    </row>
    <row r="310" spans="2:2">
      <c r="B310" s="1"/>
    </row>
    <row r="311" spans="2:2">
      <c r="B311" s="1"/>
    </row>
    <row r="312" spans="2:2">
      <c r="B312" s="1"/>
    </row>
    <row r="313" spans="2:2">
      <c r="B313" s="1"/>
    </row>
    <row r="314" spans="2:2">
      <c r="B314" s="1"/>
    </row>
    <row r="315" spans="2:2">
      <c r="B315" s="1"/>
    </row>
    <row r="316" spans="2:2">
      <c r="B316" s="1"/>
    </row>
    <row r="317" spans="2:2">
      <c r="B317" s="1"/>
    </row>
    <row r="318" spans="2:2">
      <c r="B318" s="1"/>
    </row>
    <row r="319" spans="2:2">
      <c r="B319" s="1"/>
    </row>
    <row r="320" spans="2:2">
      <c r="B320" s="1"/>
    </row>
    <row r="321" spans="2:2">
      <c r="B321" s="1"/>
    </row>
    <row r="322" spans="2:2">
      <c r="B322" s="1"/>
    </row>
    <row r="323" spans="2:2">
      <c r="B323" s="1"/>
    </row>
    <row r="324" spans="2:2">
      <c r="B324" s="1"/>
    </row>
    <row r="325" spans="2:2">
      <c r="B325" s="1"/>
    </row>
    <row r="326" spans="2:2">
      <c r="B326" s="1"/>
    </row>
    <row r="327" spans="2:2">
      <c r="B327" s="1"/>
    </row>
    <row r="328" spans="2:2">
      <c r="B328" s="1"/>
    </row>
    <row r="329" spans="2:2">
      <c r="B329" s="1"/>
    </row>
    <row r="330" spans="2:2">
      <c r="B330" s="1"/>
    </row>
    <row r="331" spans="2:2">
      <c r="B331" s="1"/>
    </row>
    <row r="332" spans="2:2">
      <c r="B332" s="1"/>
    </row>
    <row r="333" spans="2:2">
      <c r="B333" s="1"/>
    </row>
    <row r="334" spans="2:2">
      <c r="B334" s="1"/>
    </row>
    <row r="335" spans="2:2">
      <c r="B335" s="1"/>
    </row>
    <row r="336" spans="2:2">
      <c r="B336" s="1"/>
    </row>
    <row r="337" spans="2:2">
      <c r="B337" s="1"/>
    </row>
    <row r="338" spans="2:2">
      <c r="B338" s="1"/>
    </row>
    <row r="339" spans="2:2">
      <c r="B339" s="1"/>
    </row>
    <row r="340" spans="2:2">
      <c r="B340" s="1"/>
    </row>
    <row r="341" spans="2:2">
      <c r="B341" s="1"/>
    </row>
    <row r="342" spans="2:2">
      <c r="B342" s="1"/>
    </row>
    <row r="343" spans="2:2">
      <c r="B343" s="1"/>
    </row>
    <row r="344" spans="2:2">
      <c r="B344" s="1"/>
    </row>
    <row r="345" spans="2:2">
      <c r="B345" s="1"/>
    </row>
    <row r="346" spans="2:2">
      <c r="B346" s="1"/>
    </row>
    <row r="347" spans="2:2">
      <c r="B347" s="1"/>
    </row>
    <row r="348" spans="2:2">
      <c r="B348" s="1"/>
    </row>
    <row r="349" spans="2:2">
      <c r="B349" s="1"/>
    </row>
    <row r="350" spans="2:2">
      <c r="B350" s="1"/>
    </row>
    <row r="351" spans="2:2">
      <c r="B351" s="1"/>
    </row>
    <row r="352" spans="2:2">
      <c r="B352" s="1"/>
    </row>
    <row r="353" spans="2:2">
      <c r="B353" s="1"/>
    </row>
    <row r="354" spans="2:2">
      <c r="B354" s="1"/>
    </row>
    <row r="355" spans="2:2">
      <c r="B355" s="1"/>
    </row>
    <row r="356" spans="2:2">
      <c r="B356" s="1"/>
    </row>
    <row r="357" spans="2:2">
      <c r="B357" s="1"/>
    </row>
    <row r="358" spans="2:2">
      <c r="B358" s="1"/>
    </row>
    <row r="359" spans="2:2">
      <c r="B359" s="1"/>
    </row>
    <row r="360" spans="2:2">
      <c r="B360" s="1"/>
    </row>
    <row r="361" spans="2:2">
      <c r="B361" s="1"/>
    </row>
    <row r="362" spans="2:2">
      <c r="B362" s="1"/>
    </row>
    <row r="363" spans="2:2">
      <c r="B363" s="1"/>
    </row>
    <row r="364" spans="2:2">
      <c r="B364" s="1"/>
    </row>
    <row r="365" spans="2:2">
      <c r="B365" s="1"/>
    </row>
    <row r="366" spans="2:2">
      <c r="B366" s="1"/>
    </row>
    <row r="367" spans="2:2">
      <c r="B367" s="1"/>
    </row>
    <row r="368" spans="2:2">
      <c r="B368" s="1"/>
    </row>
    <row r="369" spans="2:2">
      <c r="B369" s="1"/>
    </row>
    <row r="370" spans="2:2">
      <c r="B370" s="1"/>
    </row>
    <row r="371" spans="2:2">
      <c r="B371" s="1"/>
    </row>
    <row r="372" spans="2:2">
      <c r="B372" s="1"/>
    </row>
    <row r="373" spans="2:2">
      <c r="B373" s="1"/>
    </row>
    <row r="374" spans="2:2">
      <c r="B374" s="1"/>
    </row>
    <row r="375" spans="2:2">
      <c r="B375" s="1"/>
    </row>
    <row r="376" spans="2:2">
      <c r="B376" s="1"/>
    </row>
    <row r="377" spans="2:2">
      <c r="B377" s="1"/>
    </row>
    <row r="378" spans="2:2">
      <c r="B378" s="1"/>
    </row>
    <row r="379" spans="2:2">
      <c r="B379" s="1"/>
    </row>
    <row r="380" spans="2:2">
      <c r="B380" s="1"/>
    </row>
    <row r="381" spans="2:2">
      <c r="B381" s="1"/>
    </row>
    <row r="382" spans="2:2">
      <c r="B382" s="1"/>
    </row>
    <row r="383" spans="2:2">
      <c r="B383" s="1"/>
    </row>
    <row r="384" spans="2:2">
      <c r="B384" s="1"/>
    </row>
    <row r="385" spans="2:2">
      <c r="B385" s="1"/>
    </row>
    <row r="386" spans="2:2">
      <c r="B386" s="1"/>
    </row>
    <row r="387" spans="2:2">
      <c r="B387" s="1"/>
    </row>
    <row r="388" spans="2:2">
      <c r="B388" s="1"/>
    </row>
    <row r="389" spans="2:2">
      <c r="B389" s="1"/>
    </row>
    <row r="390" spans="2:2">
      <c r="B390" s="1"/>
    </row>
    <row r="391" spans="2:2">
      <c r="B391" s="1"/>
    </row>
    <row r="392" spans="2:2">
      <c r="B392" s="1"/>
    </row>
    <row r="393" spans="2:2">
      <c r="B393" s="1"/>
    </row>
    <row r="394" spans="2:2">
      <c r="B394" s="1"/>
    </row>
    <row r="395" spans="2:2">
      <c r="B395" s="1"/>
    </row>
    <row r="396" spans="2:2">
      <c r="B396" s="1"/>
    </row>
    <row r="397" spans="2:2">
      <c r="B397" s="1"/>
    </row>
    <row r="398" spans="2:2">
      <c r="B398" s="1"/>
    </row>
    <row r="399" spans="2:2">
      <c r="B399" s="1"/>
    </row>
    <row r="400" spans="2:2">
      <c r="B400" s="1"/>
    </row>
    <row r="401" spans="2:2">
      <c r="B401" s="1"/>
    </row>
    <row r="402" spans="2:2">
      <c r="B402" s="1"/>
    </row>
    <row r="403" spans="2:2">
      <c r="B403" s="1"/>
    </row>
    <row r="404" spans="2:2">
      <c r="B404" s="1"/>
    </row>
    <row r="405" spans="2:2">
      <c r="B405" s="1"/>
    </row>
    <row r="406" spans="2:2">
      <c r="B406" s="1"/>
    </row>
    <row r="407" spans="2:2">
      <c r="B407" s="1"/>
    </row>
    <row r="408" spans="2:2">
      <c r="B408" s="1"/>
    </row>
    <row r="409" spans="2:2">
      <c r="B409" s="1"/>
    </row>
    <row r="410" spans="2:2">
      <c r="B410" s="1"/>
    </row>
    <row r="411" spans="2:2">
      <c r="B411" s="1"/>
    </row>
    <row r="412" spans="2:2">
      <c r="B412" s="1"/>
    </row>
    <row r="413" spans="2:2">
      <c r="B413" s="1"/>
    </row>
    <row r="414" spans="2:2">
      <c r="B414" s="1"/>
    </row>
    <row r="415" spans="2:2">
      <c r="B415" s="1"/>
    </row>
    <row r="416" spans="2:2">
      <c r="B416" s="1"/>
    </row>
    <row r="417" spans="2:2">
      <c r="B417" s="1"/>
    </row>
    <row r="418" spans="2:2">
      <c r="B418" s="1"/>
    </row>
    <row r="419" spans="2:2">
      <c r="B419" s="1"/>
    </row>
    <row r="420" spans="2:2">
      <c r="B420" s="1"/>
    </row>
    <row r="421" spans="2:2">
      <c r="B421" s="1"/>
    </row>
    <row r="422" spans="2:2">
      <c r="B422" s="1"/>
    </row>
    <row r="423" spans="2:2">
      <c r="B423" s="1"/>
    </row>
    <row r="424" spans="2:2">
      <c r="B424" s="1"/>
    </row>
    <row r="425" spans="2:2">
      <c r="B425" s="1"/>
    </row>
    <row r="426" spans="2:2">
      <c r="B426" s="1"/>
    </row>
    <row r="427" spans="2:2">
      <c r="B427" s="1"/>
    </row>
    <row r="428" spans="2:2">
      <c r="B428" s="1"/>
    </row>
    <row r="429" spans="2:2">
      <c r="B429" s="1"/>
    </row>
    <row r="430" spans="2:2">
      <c r="B430" s="1"/>
    </row>
    <row r="431" spans="2:2">
      <c r="B431" s="1"/>
    </row>
    <row r="432" spans="2:2">
      <c r="B432" s="1"/>
    </row>
    <row r="433" spans="2:2">
      <c r="B433" s="1"/>
    </row>
    <row r="434" spans="2:2">
      <c r="B434" s="1"/>
    </row>
    <row r="435" spans="2:2">
      <c r="B435" s="1"/>
    </row>
    <row r="436" spans="2:2">
      <c r="B436" s="1"/>
    </row>
    <row r="437" spans="2:2">
      <c r="B437" s="1"/>
    </row>
    <row r="438" spans="2:2">
      <c r="B438" s="1"/>
    </row>
    <row r="439" spans="2:2">
      <c r="B439" s="1"/>
    </row>
    <row r="440" spans="2:2">
      <c r="B440" s="1"/>
    </row>
    <row r="441" spans="2:2">
      <c r="B441" s="1"/>
    </row>
    <row r="442" spans="2:2">
      <c r="B442" s="1"/>
    </row>
    <row r="443" spans="2:2">
      <c r="B443" s="1"/>
    </row>
    <row r="444" spans="2:2">
      <c r="B444" s="1"/>
    </row>
    <row r="445" spans="2:2">
      <c r="B445" s="1"/>
    </row>
    <row r="446" spans="2:2">
      <c r="B446" s="1"/>
    </row>
    <row r="447" spans="2:2">
      <c r="B447" s="1"/>
    </row>
    <row r="448" spans="2:2">
      <c r="B448" s="1"/>
    </row>
    <row r="449" spans="2:2">
      <c r="B449" s="1"/>
    </row>
    <row r="450" spans="2:2">
      <c r="B450" s="1"/>
    </row>
    <row r="451" spans="2:2">
      <c r="B451" s="1"/>
    </row>
    <row r="452" spans="2:2">
      <c r="B452" s="1"/>
    </row>
    <row r="453" spans="2:2">
      <c r="B453" s="1"/>
    </row>
    <row r="454" spans="2:2">
      <c r="B454" s="1"/>
    </row>
    <row r="455" spans="2:2">
      <c r="B455" s="1"/>
    </row>
    <row r="456" spans="2:2">
      <c r="B456" s="1"/>
    </row>
    <row r="457" spans="2:2">
      <c r="B457" s="1"/>
    </row>
    <row r="458" spans="2:2">
      <c r="B458" s="1"/>
    </row>
    <row r="459" spans="2:2">
      <c r="B459" s="1"/>
    </row>
    <row r="460" spans="2:2">
      <c r="B460" s="1"/>
    </row>
    <row r="461" spans="2:2">
      <c r="B461" s="1"/>
    </row>
    <row r="462" spans="2:2">
      <c r="B462" s="1"/>
    </row>
    <row r="463" spans="2:2">
      <c r="B463" s="1"/>
    </row>
    <row r="464" spans="2:2">
      <c r="B464" s="1"/>
    </row>
    <row r="465" spans="2:2">
      <c r="B465" s="1"/>
    </row>
    <row r="466" spans="2:2">
      <c r="B466" s="1"/>
    </row>
    <row r="467" spans="2:2">
      <c r="B467" s="1"/>
    </row>
    <row r="468" spans="2:2">
      <c r="B468" s="1"/>
    </row>
    <row r="469" spans="2:2">
      <c r="B469" s="1"/>
    </row>
    <row r="470" spans="2:2">
      <c r="B470" s="1"/>
    </row>
    <row r="471" spans="2:2">
      <c r="B471" s="1"/>
    </row>
    <row r="472" spans="2:2">
      <c r="B472" s="1"/>
    </row>
    <row r="473" spans="2:2">
      <c r="B473" s="1"/>
    </row>
    <row r="474" spans="2:2">
      <c r="B474" s="1"/>
    </row>
    <row r="475" spans="2:2">
      <c r="B475" s="1"/>
    </row>
    <row r="476" spans="2:2">
      <c r="B476" s="1"/>
    </row>
    <row r="477" spans="2:2">
      <c r="B477" s="1"/>
    </row>
    <row r="478" spans="2:2">
      <c r="B478" s="1"/>
    </row>
    <row r="479" spans="2:2">
      <c r="B479" s="1"/>
    </row>
    <row r="480" spans="2:2">
      <c r="B480" s="1"/>
    </row>
    <row r="481" spans="2:2">
      <c r="B481" s="1"/>
    </row>
    <row r="482" spans="2:2">
      <c r="B482" s="1"/>
    </row>
    <row r="483" spans="2:2">
      <c r="B483" s="1"/>
    </row>
    <row r="484" spans="2:2">
      <c r="B484" s="1"/>
    </row>
    <row r="485" spans="2:2">
      <c r="B485" s="1"/>
    </row>
    <row r="486" spans="2:2">
      <c r="B486" s="1"/>
    </row>
    <row r="487" spans="2:2">
      <c r="B487" s="1"/>
    </row>
    <row r="488" spans="2:2">
      <c r="B488" s="1"/>
    </row>
    <row r="489" spans="2:2">
      <c r="B489" s="1"/>
    </row>
    <row r="490" spans="2:2">
      <c r="B490" s="1"/>
    </row>
    <row r="491" spans="2:2">
      <c r="B491" s="1"/>
    </row>
    <row r="492" spans="2:2">
      <c r="B492" s="1"/>
    </row>
    <row r="493" spans="2:2">
      <c r="B493" s="1"/>
    </row>
    <row r="494" spans="2:2">
      <c r="B494" s="1"/>
    </row>
    <row r="495" spans="2:2">
      <c r="B495" s="1"/>
    </row>
    <row r="496" spans="2:2">
      <c r="B496" s="1"/>
    </row>
    <row r="497" spans="2:2">
      <c r="B497" s="1"/>
    </row>
    <row r="498" spans="2:2">
      <c r="B498" s="1"/>
    </row>
    <row r="499" spans="2:2">
      <c r="B499" s="1"/>
    </row>
    <row r="500" spans="2:2">
      <c r="B500" s="1"/>
    </row>
    <row r="501" spans="2:2">
      <c r="B501" s="1"/>
    </row>
    <row r="502" spans="2:2">
      <c r="B502" s="1"/>
    </row>
    <row r="503" spans="2:2">
      <c r="B503" s="1"/>
    </row>
    <row r="504" spans="2:2">
      <c r="B504" s="1"/>
    </row>
    <row r="505" spans="2:2">
      <c r="B505" s="1"/>
    </row>
    <row r="506" spans="2:2">
      <c r="B506" s="1"/>
    </row>
    <row r="507" spans="2:2">
      <c r="B507" s="1"/>
    </row>
    <row r="508" spans="2:2">
      <c r="B508" s="1"/>
    </row>
    <row r="509" spans="2:2">
      <c r="B509" s="1"/>
    </row>
    <row r="510" spans="2:2">
      <c r="B510" s="1"/>
    </row>
    <row r="511" spans="2:2">
      <c r="B511" s="1"/>
    </row>
    <row r="512" spans="2:2">
      <c r="B512" s="1"/>
    </row>
    <row r="513" spans="2:2">
      <c r="B513" s="1"/>
    </row>
    <row r="514" spans="2:2">
      <c r="B514" s="1"/>
    </row>
    <row r="515" spans="2:2">
      <c r="B515" s="1"/>
    </row>
    <row r="516" spans="2:2">
      <c r="B516" s="1"/>
    </row>
    <row r="517" spans="2:2">
      <c r="B517" s="1"/>
    </row>
    <row r="518" spans="2:2">
      <c r="B518" s="1"/>
    </row>
    <row r="519" spans="2:2">
      <c r="B519" s="1"/>
    </row>
    <row r="520" spans="2:2">
      <c r="B520" s="1"/>
    </row>
    <row r="521" spans="2:2">
      <c r="B521" s="1"/>
    </row>
    <row r="522" spans="2:2">
      <c r="B522" s="1"/>
    </row>
    <row r="523" spans="2:2">
      <c r="B523" s="1"/>
    </row>
    <row r="524" spans="2:2">
      <c r="B524" s="1"/>
    </row>
    <row r="525" spans="2:2">
      <c r="B525" s="1"/>
    </row>
    <row r="526" spans="2:2">
      <c r="B526" s="1"/>
    </row>
    <row r="527" spans="2:2">
      <c r="B527" s="1"/>
    </row>
    <row r="528" spans="2:2">
      <c r="B528" s="1"/>
    </row>
    <row r="529" spans="2:2">
      <c r="B529" s="1"/>
    </row>
    <row r="530" spans="2:2">
      <c r="B530" s="1"/>
    </row>
    <row r="531" spans="2:2">
      <c r="B531" s="1"/>
    </row>
    <row r="532" spans="2:2">
      <c r="B532" s="1"/>
    </row>
    <row r="533" spans="2:2">
      <c r="B533" s="1"/>
    </row>
    <row r="534" spans="2:2">
      <c r="B534" s="1"/>
    </row>
    <row r="535" spans="2:2">
      <c r="B535" s="1"/>
    </row>
    <row r="536" spans="2:2">
      <c r="B536" s="1"/>
    </row>
    <row r="537" spans="2:2">
      <c r="B537" s="1"/>
    </row>
    <row r="538" spans="2:2">
      <c r="B538" s="1"/>
    </row>
    <row r="539" spans="2:2">
      <c r="B539" s="1"/>
    </row>
    <row r="540" spans="2:2">
      <c r="B540" s="1"/>
    </row>
    <row r="541" spans="2:2">
      <c r="B541" s="1"/>
    </row>
    <row r="542" spans="2:2">
      <c r="B542" s="1"/>
    </row>
    <row r="543" spans="2:2">
      <c r="B543" s="1"/>
    </row>
    <row r="544" spans="2:2">
      <c r="B544" s="1"/>
    </row>
    <row r="545" spans="2:2">
      <c r="B545" s="1"/>
    </row>
    <row r="546" spans="2:2">
      <c r="B546" s="1"/>
    </row>
    <row r="547" spans="2:2">
      <c r="B547" s="1"/>
    </row>
    <row r="548" spans="2:2">
      <c r="B548" s="1"/>
    </row>
    <row r="549" spans="2:2">
      <c r="B549" s="1"/>
    </row>
    <row r="550" spans="2:2">
      <c r="B550" s="1"/>
    </row>
    <row r="551" spans="2:2">
      <c r="B551" s="1"/>
    </row>
    <row r="552" spans="2:2">
      <c r="B552" s="1"/>
    </row>
    <row r="553" spans="2:2">
      <c r="B553" s="1"/>
    </row>
    <row r="554" spans="2:2">
      <c r="B554" s="1"/>
    </row>
    <row r="555" spans="2:2">
      <c r="B555" s="1"/>
    </row>
    <row r="556" spans="2:2">
      <c r="B556" s="1"/>
    </row>
    <row r="557" spans="2:2">
      <c r="B557" s="1"/>
    </row>
    <row r="558" spans="2:2">
      <c r="B558" s="1"/>
    </row>
    <row r="559" spans="2:2">
      <c r="B559" s="1"/>
    </row>
    <row r="560" spans="2:2">
      <c r="B560" s="1"/>
    </row>
    <row r="561" spans="2:2">
      <c r="B561" s="1"/>
    </row>
    <row r="562" spans="2:2">
      <c r="B562" s="1"/>
    </row>
    <row r="563" spans="2:2">
      <c r="B563" s="1"/>
    </row>
    <row r="564" spans="2:2">
      <c r="B564" s="1"/>
    </row>
    <row r="565" spans="2:2">
      <c r="B565" s="1"/>
    </row>
    <row r="566" spans="2:2">
      <c r="B566" s="1"/>
    </row>
    <row r="567" spans="2:2">
      <c r="B567" s="1"/>
    </row>
    <row r="568" spans="2:2">
      <c r="B568" s="1"/>
    </row>
    <row r="569" spans="2:2">
      <c r="B569" s="1"/>
    </row>
    <row r="570" spans="2:2">
      <c r="B570" s="1"/>
    </row>
    <row r="571" spans="2:2">
      <c r="B571" s="1"/>
    </row>
    <row r="572" spans="2:2">
      <c r="B572" s="1"/>
    </row>
    <row r="573" spans="2:2">
      <c r="B573" s="1"/>
    </row>
    <row r="574" spans="2:2">
      <c r="B574" s="1"/>
    </row>
    <row r="575" spans="2:2">
      <c r="B575" s="1"/>
    </row>
    <row r="576" spans="2:2">
      <c r="B576" s="1"/>
    </row>
    <row r="577" spans="2:2">
      <c r="B577" s="1"/>
    </row>
    <row r="578" spans="2:2">
      <c r="B578" s="1"/>
    </row>
    <row r="579" spans="2:2">
      <c r="B579" s="1"/>
    </row>
    <row r="580" spans="2:2">
      <c r="B580" s="1"/>
    </row>
    <row r="581" spans="2:2">
      <c r="B581" s="1"/>
    </row>
    <row r="582" spans="2:2">
      <c r="B582" s="1"/>
    </row>
    <row r="583" spans="2:2">
      <c r="B583" s="1"/>
    </row>
    <row r="584" spans="2:2">
      <c r="B584" s="1"/>
    </row>
    <row r="585" spans="2:2">
      <c r="B585" s="1"/>
    </row>
    <row r="586" spans="2:2">
      <c r="B586" s="1"/>
    </row>
    <row r="587" spans="2:2">
      <c r="B587" s="1"/>
    </row>
    <row r="588" spans="2:2">
      <c r="B588" s="1"/>
    </row>
    <row r="589" spans="2:2">
      <c r="B589" s="1"/>
    </row>
    <row r="590" spans="2:2">
      <c r="B590" s="1"/>
    </row>
    <row r="591" spans="2:2">
      <c r="B591" s="1"/>
    </row>
    <row r="592" spans="2:2">
      <c r="B592" s="1"/>
    </row>
    <row r="593" spans="2:2">
      <c r="B593" s="1"/>
    </row>
    <row r="594" spans="2:2">
      <c r="B594" s="1"/>
    </row>
    <row r="595" spans="2:2">
      <c r="B595" s="1"/>
    </row>
    <row r="596" spans="2:2">
      <c r="B596" s="1"/>
    </row>
    <row r="597" spans="2:2">
      <c r="B597" s="1"/>
    </row>
    <row r="598" spans="2:2">
      <c r="B598" s="1"/>
    </row>
    <row r="599" spans="2:2">
      <c r="B599" s="1"/>
    </row>
    <row r="600" spans="2:2">
      <c r="B600" s="1"/>
    </row>
    <row r="601" spans="2:2">
      <c r="B601" s="1"/>
    </row>
    <row r="602" spans="2:2">
      <c r="B602" s="1"/>
    </row>
    <row r="603" spans="2:2">
      <c r="B603" s="1"/>
    </row>
    <row r="604" spans="2:2">
      <c r="B604" s="1"/>
    </row>
    <row r="605" spans="2:2">
      <c r="B605" s="1"/>
    </row>
    <row r="606" spans="2:2">
      <c r="B606" s="1"/>
    </row>
    <row r="607" spans="2:2">
      <c r="B607" s="1"/>
    </row>
    <row r="608" spans="2:2">
      <c r="B608" s="1"/>
    </row>
    <row r="609" spans="2:2">
      <c r="B609" s="1"/>
    </row>
    <row r="610" spans="2:2">
      <c r="B610" s="1"/>
    </row>
    <row r="611" spans="2:2">
      <c r="B611" s="1"/>
    </row>
    <row r="612" spans="2:2">
      <c r="B612" s="1"/>
    </row>
    <row r="613" spans="2:2">
      <c r="B613" s="1"/>
    </row>
    <row r="614" spans="2:2">
      <c r="B614" s="1"/>
    </row>
    <row r="615" spans="2:2">
      <c r="B615" s="1"/>
    </row>
    <row r="616" spans="2:2">
      <c r="B616" s="1"/>
    </row>
    <row r="617" spans="2:2">
      <c r="B617" s="1"/>
    </row>
    <row r="618" spans="2:2">
      <c r="B618" s="1"/>
    </row>
    <row r="619" spans="2:2">
      <c r="B619" s="1"/>
    </row>
    <row r="620" spans="2:2">
      <c r="B620" s="1"/>
    </row>
    <row r="621" spans="2:2">
      <c r="B621" s="1"/>
    </row>
    <row r="622" spans="2:2">
      <c r="B622" s="1"/>
    </row>
    <row r="623" spans="2:2">
      <c r="B623" s="1"/>
    </row>
    <row r="624" spans="2:2">
      <c r="B624" s="1"/>
    </row>
    <row r="625" spans="2:2">
      <c r="B625" s="1"/>
    </row>
    <row r="626" spans="2:2">
      <c r="B626" s="1"/>
    </row>
    <row r="627" spans="2:2">
      <c r="B627" s="1"/>
    </row>
    <row r="628" spans="2:2">
      <c r="B628" s="1"/>
    </row>
    <row r="629" spans="2:2">
      <c r="B629" s="1"/>
    </row>
    <row r="630" spans="2:2">
      <c r="B630" s="1"/>
    </row>
    <row r="631" spans="2:2">
      <c r="B631" s="1"/>
    </row>
    <row r="632" spans="2:2">
      <c r="B632" s="1"/>
    </row>
    <row r="633" spans="2:2">
      <c r="B633" s="1"/>
    </row>
    <row r="634" spans="2:2">
      <c r="B634" s="1"/>
    </row>
    <row r="635" spans="2:2">
      <c r="B635" s="1"/>
    </row>
    <row r="636" spans="2:2">
      <c r="B636" s="1"/>
    </row>
    <row r="637" spans="2:2">
      <c r="B637" s="1"/>
    </row>
    <row r="638" spans="2:2">
      <c r="B638" s="1"/>
    </row>
    <row r="639" spans="2:2">
      <c r="B639" s="1"/>
    </row>
    <row r="640" spans="2:2">
      <c r="B640" s="1"/>
    </row>
    <row r="641" spans="2:2">
      <c r="B641" s="1"/>
    </row>
    <row r="642" spans="2:2">
      <c r="B642" s="1"/>
    </row>
    <row r="643" spans="2:2">
      <c r="B643" s="1"/>
    </row>
    <row r="644" spans="2:2">
      <c r="B644" s="1"/>
    </row>
    <row r="645" spans="2:2">
      <c r="B645" s="1"/>
    </row>
    <row r="646" spans="2:2">
      <c r="B646" s="1"/>
    </row>
    <row r="647" spans="2:2">
      <c r="B647" s="1"/>
    </row>
    <row r="648" spans="2:2">
      <c r="B648" s="1"/>
    </row>
    <row r="649" spans="2:2">
      <c r="B649" s="1"/>
    </row>
    <row r="650" spans="2:2">
      <c r="B650" s="1"/>
    </row>
    <row r="651" spans="2:2">
      <c r="B651" s="1"/>
    </row>
    <row r="652" spans="2:2">
      <c r="B652" s="1"/>
    </row>
    <row r="653" spans="2:2">
      <c r="B653" s="1"/>
    </row>
    <row r="654" spans="2:2">
      <c r="B654" s="1"/>
    </row>
    <row r="655" spans="2:2">
      <c r="B655" s="1"/>
    </row>
    <row r="656" spans="2:2">
      <c r="B656" s="1"/>
    </row>
    <row r="657" spans="2:2">
      <c r="B657" s="1"/>
    </row>
    <row r="658" spans="2:2">
      <c r="B658" s="1"/>
    </row>
    <row r="659" spans="2:2">
      <c r="B659" s="1"/>
    </row>
    <row r="660" spans="2:2">
      <c r="B660" s="1"/>
    </row>
    <row r="661" spans="2:2">
      <c r="B661" s="1"/>
    </row>
    <row r="662" spans="2:2">
      <c r="B662" s="1"/>
    </row>
    <row r="663" spans="2:2">
      <c r="B663" s="1"/>
    </row>
    <row r="664" spans="2:2">
      <c r="B664" s="1"/>
    </row>
    <row r="665" spans="2:2">
      <c r="B665" s="1"/>
    </row>
    <row r="666" spans="2:2">
      <c r="B666" s="1"/>
    </row>
    <row r="667" spans="2:2">
      <c r="B667" s="1"/>
    </row>
    <row r="668" spans="2:2">
      <c r="B668" s="1"/>
    </row>
    <row r="669" spans="2:2">
      <c r="B669" s="1"/>
    </row>
    <row r="670" spans="2:2">
      <c r="B670" s="1"/>
    </row>
    <row r="671" spans="2:2">
      <c r="B671" s="1"/>
    </row>
    <row r="672" spans="2:2">
      <c r="B672" s="1"/>
    </row>
    <row r="673" spans="2:2">
      <c r="B673" s="1"/>
    </row>
    <row r="674" spans="2:2">
      <c r="B674" s="1"/>
    </row>
    <row r="675" spans="2:2">
      <c r="B675" s="1"/>
    </row>
    <row r="676" spans="2:2">
      <c r="B676" s="1"/>
    </row>
    <row r="677" spans="2:2">
      <c r="B677" s="1"/>
    </row>
    <row r="678" spans="2:2">
      <c r="B678" s="1"/>
    </row>
    <row r="679" spans="2:2">
      <c r="B679" s="1"/>
    </row>
    <row r="680" spans="2:2">
      <c r="B680" s="1"/>
    </row>
    <row r="681" spans="2:2">
      <c r="B681" s="1"/>
    </row>
    <row r="682" spans="2:2">
      <c r="B682" s="1"/>
    </row>
    <row r="683" spans="2:2">
      <c r="B683" s="1"/>
    </row>
    <row r="684" spans="2:2">
      <c r="B684" s="1"/>
    </row>
    <row r="685" spans="2:2">
      <c r="B685" s="1"/>
    </row>
    <row r="686" spans="2:2">
      <c r="B686" s="1"/>
    </row>
    <row r="687" spans="2:2">
      <c r="B687" s="1"/>
    </row>
    <row r="688" spans="2:2">
      <c r="B688" s="1"/>
    </row>
    <row r="689" spans="2:2">
      <c r="B689" s="1"/>
    </row>
    <row r="690" spans="2:2">
      <c r="B690" s="1"/>
    </row>
    <row r="691" spans="2:2">
      <c r="B691" s="1"/>
    </row>
    <row r="692" spans="2:2">
      <c r="B692" s="1"/>
    </row>
    <row r="693" spans="2:2">
      <c r="B693" s="1"/>
    </row>
    <row r="694" spans="2:2">
      <c r="B694" s="1"/>
    </row>
    <row r="695" spans="2:2">
      <c r="B695" s="1"/>
    </row>
    <row r="696" spans="2:2">
      <c r="B696" s="1"/>
    </row>
    <row r="697" spans="2:2">
      <c r="B697" s="1"/>
    </row>
    <row r="698" spans="2:2">
      <c r="B698" s="1"/>
    </row>
    <row r="699" spans="2:2">
      <c r="B699" s="1"/>
    </row>
    <row r="700" spans="2:2">
      <c r="B700" s="1"/>
    </row>
    <row r="701" spans="2:2">
      <c r="B701" s="1"/>
    </row>
    <row r="702" spans="2:2">
      <c r="B702" s="1"/>
    </row>
    <row r="703" spans="2:2">
      <c r="B703" s="1"/>
    </row>
    <row r="704" spans="2:2">
      <c r="B704" s="1"/>
    </row>
    <row r="705" spans="2:2">
      <c r="B705" s="1"/>
    </row>
    <row r="706" spans="2:2">
      <c r="B706" s="1"/>
    </row>
    <row r="707" spans="2:2">
      <c r="B707" s="1"/>
    </row>
    <row r="708" spans="2:2">
      <c r="B708" s="1"/>
    </row>
    <row r="709" spans="2:2">
      <c r="B709" s="1"/>
    </row>
    <row r="710" spans="2:2">
      <c r="B710" s="1"/>
    </row>
    <row r="711" spans="2:2">
      <c r="B711" s="1"/>
    </row>
    <row r="712" spans="2:2">
      <c r="B712" s="1"/>
    </row>
    <row r="713" spans="2:2">
      <c r="B713" s="1"/>
    </row>
    <row r="714" spans="2:2">
      <c r="B714" s="1"/>
    </row>
    <row r="715" spans="2:2">
      <c r="B715" s="1"/>
    </row>
    <row r="716" spans="2:2">
      <c r="B716" s="1"/>
    </row>
    <row r="717" spans="2:2">
      <c r="B717" s="1"/>
    </row>
    <row r="718" spans="2:2">
      <c r="B718" s="1"/>
    </row>
    <row r="719" spans="2:2">
      <c r="B719" s="1"/>
    </row>
    <row r="720" spans="2:2">
      <c r="B720" s="1"/>
    </row>
    <row r="721" spans="2:2">
      <c r="B721" s="1"/>
    </row>
    <row r="722" spans="2:2">
      <c r="B722" s="1"/>
    </row>
    <row r="723" spans="2:2">
      <c r="B723" s="1"/>
    </row>
    <row r="724" spans="2:2">
      <c r="B724" s="1"/>
    </row>
    <row r="725" spans="2:2">
      <c r="B725" s="1"/>
    </row>
    <row r="726" spans="2:2">
      <c r="B726" s="1"/>
    </row>
    <row r="727" spans="2:2">
      <c r="B727" s="1"/>
    </row>
    <row r="728" spans="2:2">
      <c r="B728" s="1"/>
    </row>
    <row r="729" spans="2:2">
      <c r="B729" s="1"/>
    </row>
    <row r="730" spans="2:2">
      <c r="B730" s="1"/>
    </row>
    <row r="731" spans="2:2">
      <c r="B731" s="1"/>
    </row>
    <row r="732" spans="2:2">
      <c r="B732" s="1"/>
    </row>
    <row r="733" spans="2:2">
      <c r="B733" s="1"/>
    </row>
    <row r="734" spans="2:2">
      <c r="B734" s="1"/>
    </row>
    <row r="735" spans="2:2">
      <c r="B735" s="1"/>
    </row>
    <row r="736" spans="2:2">
      <c r="B736" s="1"/>
    </row>
    <row r="737" spans="2:2">
      <c r="B737" s="1"/>
    </row>
    <row r="738" spans="2:2">
      <c r="B738" s="1"/>
    </row>
    <row r="739" spans="2:2">
      <c r="B739" s="1"/>
    </row>
    <row r="740" spans="2:2">
      <c r="B740" s="1"/>
    </row>
    <row r="741" spans="2:2">
      <c r="B741" s="1"/>
    </row>
    <row r="742" spans="2:2">
      <c r="B742" s="1"/>
    </row>
    <row r="743" spans="2:2">
      <c r="B743" s="1"/>
    </row>
    <row r="744" spans="2:2">
      <c r="B744" s="1"/>
    </row>
    <row r="745" spans="2:2">
      <c r="B745" s="1"/>
    </row>
    <row r="746" spans="2:2">
      <c r="B746" s="1"/>
    </row>
    <row r="747" spans="2:2">
      <c r="B747" s="1"/>
    </row>
    <row r="748" spans="2:2">
      <c r="B748" s="1"/>
    </row>
    <row r="749" spans="2:2">
      <c r="B749" s="1"/>
    </row>
    <row r="750" spans="2:2">
      <c r="B750" s="1"/>
    </row>
    <row r="751" spans="2:2">
      <c r="B751" s="1"/>
    </row>
    <row r="752" spans="2:2">
      <c r="B752" s="1"/>
    </row>
    <row r="753" spans="2:2">
      <c r="B753" s="1"/>
    </row>
    <row r="754" spans="2:2">
      <c r="B754" s="1"/>
    </row>
    <row r="755" spans="2:2">
      <c r="B755" s="1"/>
    </row>
    <row r="756" spans="2:2">
      <c r="B756" s="1"/>
    </row>
    <row r="757" spans="2:2">
      <c r="B757" s="1"/>
    </row>
    <row r="758" spans="2:2">
      <c r="B758" s="1"/>
    </row>
    <row r="759" spans="2:2">
      <c r="B759" s="1"/>
    </row>
    <row r="760" spans="2:2">
      <c r="B760" s="1"/>
    </row>
    <row r="761" spans="2:2">
      <c r="B761" s="1"/>
    </row>
    <row r="762" spans="2:2">
      <c r="B762" s="1"/>
    </row>
    <row r="763" spans="2:2">
      <c r="B763" s="1"/>
    </row>
    <row r="764" spans="2:2">
      <c r="B764" s="1"/>
    </row>
    <row r="765" spans="2:2">
      <c r="B765" s="1"/>
    </row>
    <row r="766" spans="2:2">
      <c r="B766" s="1"/>
    </row>
    <row r="767" spans="2:2">
      <c r="B767" s="1"/>
    </row>
    <row r="768" spans="2:2">
      <c r="B768" s="1"/>
    </row>
    <row r="769" spans="2:2">
      <c r="B769" s="1"/>
    </row>
    <row r="770" spans="2:2">
      <c r="B770" s="1"/>
    </row>
    <row r="771" spans="2:2">
      <c r="B771" s="1"/>
    </row>
    <row r="772" spans="2:2">
      <c r="B772" s="1"/>
    </row>
    <row r="773" spans="2:2">
      <c r="B773" s="1"/>
    </row>
    <row r="774" spans="2:2">
      <c r="B774" s="1"/>
    </row>
    <row r="775" spans="2:2">
      <c r="B775" s="1"/>
    </row>
    <row r="776" spans="2:2">
      <c r="B776" s="1"/>
    </row>
    <row r="777" spans="2:2">
      <c r="B777" s="1"/>
    </row>
    <row r="778" spans="2:2">
      <c r="B778" s="1"/>
    </row>
    <row r="779" spans="2:2">
      <c r="B779" s="1"/>
    </row>
    <row r="780" spans="2:2">
      <c r="B780" s="1"/>
    </row>
    <row r="781" spans="2:2">
      <c r="B781" s="1"/>
    </row>
    <row r="782" spans="2:2">
      <c r="B782" s="1"/>
    </row>
    <row r="783" spans="2:2">
      <c r="B783" s="1"/>
    </row>
    <row r="784" spans="2:2">
      <c r="B784" s="1"/>
    </row>
    <row r="785" spans="2:2">
      <c r="B785" s="1"/>
    </row>
    <row r="786" spans="2:2">
      <c r="B786" s="1"/>
    </row>
    <row r="787" spans="2:2">
      <c r="B787" s="1"/>
    </row>
    <row r="788" spans="2:2">
      <c r="B788" s="1"/>
    </row>
    <row r="789" spans="2:2">
      <c r="B789" s="1"/>
    </row>
    <row r="790" spans="2:2">
      <c r="B790" s="1"/>
    </row>
    <row r="791" spans="2:2">
      <c r="B791" s="1"/>
    </row>
    <row r="792" spans="2:2">
      <c r="B792" s="1"/>
    </row>
    <row r="793" spans="2:2">
      <c r="B793" s="1"/>
    </row>
    <row r="794" spans="2:2">
      <c r="B794" s="1"/>
    </row>
    <row r="795" spans="2:2">
      <c r="B795" s="1"/>
    </row>
    <row r="796" spans="2:2">
      <c r="B796" s="1"/>
    </row>
    <row r="797" spans="2:2">
      <c r="B797" s="1"/>
    </row>
    <row r="798" spans="2:2">
      <c r="B798" s="1"/>
    </row>
    <row r="799" spans="2:2">
      <c r="B799" s="1"/>
    </row>
    <row r="800" spans="2:2">
      <c r="B800" s="1"/>
    </row>
    <row r="801" spans="2:2">
      <c r="B801" s="1"/>
    </row>
    <row r="802" spans="2:2">
      <c r="B802" s="1"/>
    </row>
    <row r="803" spans="2:2">
      <c r="B803" s="1"/>
    </row>
    <row r="804" spans="2:2">
      <c r="B804" s="1"/>
    </row>
    <row r="805" spans="2:2">
      <c r="B805" s="1"/>
    </row>
    <row r="806" spans="2:2">
      <c r="B806" s="1"/>
    </row>
    <row r="807" spans="2:2">
      <c r="B807" s="1"/>
    </row>
    <row r="808" spans="2:2">
      <c r="B808" s="1"/>
    </row>
    <row r="809" spans="2:2">
      <c r="B809" s="1"/>
    </row>
    <row r="810" spans="2:2">
      <c r="B810" s="1"/>
    </row>
    <row r="811" spans="2:2">
      <c r="B811" s="1"/>
    </row>
    <row r="812" spans="2:2">
      <c r="B812" s="1"/>
    </row>
    <row r="813" spans="2:2">
      <c r="B813" s="1"/>
    </row>
    <row r="814" spans="2:2">
      <c r="B814" s="1"/>
    </row>
    <row r="815" spans="2:2">
      <c r="B815" s="1"/>
    </row>
    <row r="816" spans="2:2">
      <c r="B816" s="1"/>
    </row>
    <row r="817" spans="2:2">
      <c r="B817" s="1"/>
    </row>
    <row r="818" spans="2:2">
      <c r="B818" s="1"/>
    </row>
    <row r="819" spans="2:2">
      <c r="B819" s="1"/>
    </row>
    <row r="820" spans="2:2">
      <c r="B820" s="1"/>
    </row>
    <row r="821" spans="2:2">
      <c r="B821" s="1"/>
    </row>
    <row r="822" spans="2:2">
      <c r="B822" s="1"/>
    </row>
    <row r="823" spans="2:2">
      <c r="B823" s="1"/>
    </row>
    <row r="824" spans="2:2">
      <c r="B824" s="1"/>
    </row>
    <row r="825" spans="2:2">
      <c r="B825" s="1"/>
    </row>
    <row r="826" spans="2:2">
      <c r="B826" s="1"/>
    </row>
    <row r="827" spans="2:2">
      <c r="B827" s="1"/>
    </row>
    <row r="828" spans="2:2">
      <c r="B828" s="1"/>
    </row>
    <row r="829" spans="2:2">
      <c r="B829" s="1"/>
    </row>
    <row r="830" spans="2:2">
      <c r="B830" s="1"/>
    </row>
    <row r="831" spans="2:2">
      <c r="B831" s="1"/>
    </row>
    <row r="832" spans="2:2">
      <c r="B832" s="1"/>
    </row>
    <row r="833" spans="2:2">
      <c r="B833" s="1"/>
    </row>
    <row r="834" spans="2:2">
      <c r="B834" s="1"/>
    </row>
    <row r="835" spans="2:2">
      <c r="B835" s="1"/>
    </row>
    <row r="836" spans="2:2">
      <c r="B836" s="1"/>
    </row>
    <row r="837" spans="2:2">
      <c r="B837" s="1"/>
    </row>
    <row r="838" spans="2:2">
      <c r="B838" s="1"/>
    </row>
    <row r="839" spans="2:2">
      <c r="B839" s="1"/>
    </row>
    <row r="840" spans="2:2">
      <c r="B840" s="1"/>
    </row>
    <row r="841" spans="2:2">
      <c r="B841" s="1"/>
    </row>
    <row r="842" spans="2:2">
      <c r="B842" s="1"/>
    </row>
    <row r="843" spans="2:2">
      <c r="B843" s="1"/>
    </row>
    <row r="844" spans="2:2">
      <c r="B844" s="1"/>
    </row>
    <row r="845" spans="2:2">
      <c r="B845" s="1"/>
    </row>
    <row r="846" spans="2:2">
      <c r="B846" s="1"/>
    </row>
    <row r="847" spans="2:2">
      <c r="B847" s="1"/>
    </row>
    <row r="848" spans="2:2">
      <c r="B848" s="1"/>
    </row>
    <row r="849" spans="2:2">
      <c r="B849" s="1"/>
    </row>
    <row r="850" spans="2:2">
      <c r="B850" s="1"/>
    </row>
    <row r="851" spans="2:2">
      <c r="B851" s="1"/>
    </row>
    <row r="852" spans="2:2">
      <c r="B852" s="1"/>
    </row>
    <row r="853" spans="2:2">
      <c r="B853" s="1"/>
    </row>
    <row r="854" spans="2:2">
      <c r="B854" s="1"/>
    </row>
    <row r="855" spans="2:2">
      <c r="B855" s="1"/>
    </row>
    <row r="856" spans="2:2">
      <c r="B856" s="1"/>
    </row>
    <row r="857" spans="2:2">
      <c r="B857" s="1"/>
    </row>
    <row r="858" spans="2:2">
      <c r="B858" s="1"/>
    </row>
    <row r="859" spans="2:2">
      <c r="B859" s="1"/>
    </row>
    <row r="860" spans="2:2">
      <c r="B860" s="1"/>
    </row>
    <row r="861" spans="2:2">
      <c r="B861" s="1"/>
    </row>
    <row r="862" spans="2:2">
      <c r="B862" s="1"/>
    </row>
    <row r="863" spans="2:2">
      <c r="B863" s="1"/>
    </row>
    <row r="864" spans="2:2">
      <c r="B864" s="1"/>
    </row>
    <row r="865" spans="2:2">
      <c r="B865" s="1"/>
    </row>
    <row r="866" spans="2:2">
      <c r="B866" s="1"/>
    </row>
    <row r="867" spans="2:2">
      <c r="B867" s="1"/>
    </row>
    <row r="868" spans="2:2">
      <c r="B868" s="1"/>
    </row>
    <row r="869" spans="2:2">
      <c r="B869" s="1"/>
    </row>
    <row r="870" spans="2:2">
      <c r="B870" s="1"/>
    </row>
    <row r="871" spans="2:2">
      <c r="B871" s="1"/>
    </row>
    <row r="872" spans="2:2">
      <c r="B872" s="1"/>
    </row>
    <row r="873" spans="2:2">
      <c r="B873" s="1"/>
    </row>
    <row r="874" spans="2:2">
      <c r="B874" s="1"/>
    </row>
    <row r="875" spans="2:2">
      <c r="B875" s="1"/>
    </row>
    <row r="876" spans="2:2">
      <c r="B876" s="1"/>
    </row>
    <row r="877" spans="2:2">
      <c r="B877" s="1"/>
    </row>
    <row r="878" spans="2:2">
      <c r="B878" s="1"/>
    </row>
    <row r="879" spans="2:2">
      <c r="B879" s="1"/>
    </row>
    <row r="880" spans="2:2">
      <c r="B880" s="1"/>
    </row>
    <row r="881" spans="2:2">
      <c r="B881" s="1"/>
    </row>
    <row r="882" spans="2:2">
      <c r="B882" s="1"/>
    </row>
    <row r="883" spans="2:2">
      <c r="B883" s="1"/>
    </row>
    <row r="884" spans="2:2">
      <c r="B884" s="1"/>
    </row>
    <row r="885" spans="2:2">
      <c r="B885" s="1"/>
    </row>
    <row r="886" spans="2:2">
      <c r="B886" s="1"/>
    </row>
    <row r="887" spans="2:2">
      <c r="B887" s="1"/>
    </row>
    <row r="888" spans="2:2">
      <c r="B888" s="1"/>
    </row>
    <row r="889" spans="2:2">
      <c r="B889" s="1"/>
    </row>
    <row r="890" spans="2:2">
      <c r="B890" s="1"/>
    </row>
    <row r="891" spans="2:2">
      <c r="B891" s="1"/>
    </row>
    <row r="892" spans="2:2">
      <c r="B892" s="1"/>
    </row>
    <row r="893" spans="2:2">
      <c r="B893" s="1"/>
    </row>
    <row r="894" spans="2:2">
      <c r="B894" s="1"/>
    </row>
    <row r="895" spans="2:2">
      <c r="B895" s="1"/>
    </row>
    <row r="896" spans="2:2">
      <c r="B896" s="1"/>
    </row>
    <row r="897" spans="2:2">
      <c r="B897" s="1"/>
    </row>
    <row r="898" spans="2:2">
      <c r="B898" s="1"/>
    </row>
    <row r="899" spans="2:2">
      <c r="B899" s="1"/>
    </row>
    <row r="900" spans="2:2">
      <c r="B900" s="1"/>
    </row>
    <row r="901" spans="2:2">
      <c r="B901" s="1"/>
    </row>
    <row r="902" spans="2:2">
      <c r="B902" s="1"/>
    </row>
    <row r="903" spans="2:2">
      <c r="B903" s="1"/>
    </row>
    <row r="904" spans="2:2">
      <c r="B904" s="1"/>
    </row>
    <row r="905" spans="2:2">
      <c r="B905" s="1"/>
    </row>
    <row r="906" spans="2:2">
      <c r="B906" s="1"/>
    </row>
    <row r="907" spans="2:2">
      <c r="B907" s="1"/>
    </row>
    <row r="908" spans="2:2">
      <c r="B908" s="1"/>
    </row>
    <row r="909" spans="2:2">
      <c r="B909" s="1"/>
    </row>
    <row r="910" spans="2:2">
      <c r="B910" s="1"/>
    </row>
    <row r="911" spans="2:2">
      <c r="B911" s="1"/>
    </row>
    <row r="912" spans="2:2">
      <c r="B912" s="1"/>
    </row>
    <row r="913" spans="2:2">
      <c r="B913" s="1"/>
    </row>
    <row r="914" spans="2:2">
      <c r="B914" s="1"/>
    </row>
    <row r="915" spans="2:2">
      <c r="B915" s="1"/>
    </row>
    <row r="916" spans="2:2">
      <c r="B916" s="1"/>
    </row>
    <row r="917" spans="2:2">
      <c r="B917" s="1"/>
    </row>
    <row r="918" spans="2:2">
      <c r="B918" s="1"/>
    </row>
    <row r="919" spans="2:2">
      <c r="B919" s="1"/>
    </row>
    <row r="920" spans="2:2">
      <c r="B920" s="1"/>
    </row>
    <row r="921" spans="2:2">
      <c r="B921" s="1"/>
    </row>
    <row r="922" spans="2:2">
      <c r="B922" s="1"/>
    </row>
    <row r="923" spans="2:2">
      <c r="B923" s="1"/>
    </row>
    <row r="924" spans="2:2">
      <c r="B924" s="1"/>
    </row>
    <row r="925" spans="2:2">
      <c r="B925" s="1"/>
    </row>
    <row r="926" spans="2:2">
      <c r="B926" s="1"/>
    </row>
    <row r="927" spans="2:2">
      <c r="B927" s="1"/>
    </row>
    <row r="928" spans="2:2">
      <c r="B928" s="1"/>
    </row>
    <row r="929" spans="2:2">
      <c r="B929" s="1"/>
    </row>
    <row r="930" spans="2:2">
      <c r="B930" s="1"/>
    </row>
    <row r="931" spans="2:2">
      <c r="B931" s="1"/>
    </row>
    <row r="932" spans="2:2">
      <c r="B932" s="1"/>
    </row>
    <row r="933" spans="2:2">
      <c r="B933" s="1"/>
    </row>
    <row r="934" spans="2:2">
      <c r="B934" s="1"/>
    </row>
    <row r="935" spans="2:2">
      <c r="B935" s="1"/>
    </row>
    <row r="936" spans="2:2">
      <c r="B936" s="1"/>
    </row>
    <row r="937" spans="2:2">
      <c r="B937" s="1"/>
    </row>
    <row r="938" spans="2:2">
      <c r="B938" s="1"/>
    </row>
    <row r="939" spans="2:2">
      <c r="B939" s="1"/>
    </row>
    <row r="940" spans="2:2">
      <c r="B940" s="1"/>
    </row>
    <row r="941" spans="2:2">
      <c r="B941" s="1"/>
    </row>
    <row r="942" spans="2:2">
      <c r="B942" s="1"/>
    </row>
    <row r="943" spans="2:2">
      <c r="B943" s="1"/>
    </row>
    <row r="944" spans="2:2">
      <c r="B944" s="1"/>
    </row>
    <row r="945" spans="2:2">
      <c r="B945" s="1"/>
    </row>
    <row r="946" spans="2:2">
      <c r="B946" s="1"/>
    </row>
    <row r="947" spans="2:2">
      <c r="B947" s="1"/>
    </row>
    <row r="948" spans="2:2">
      <c r="B948" s="1"/>
    </row>
    <row r="949" spans="2:2">
      <c r="B949" s="1"/>
    </row>
    <row r="950" spans="2:2">
      <c r="B950" s="1"/>
    </row>
    <row r="951" spans="2:2">
      <c r="B951" s="1"/>
    </row>
    <row r="952" spans="2:2">
      <c r="B952" s="1"/>
    </row>
    <row r="953" spans="2:2">
      <c r="B953" s="1"/>
    </row>
    <row r="954" spans="2:2">
      <c r="B954" s="1"/>
    </row>
    <row r="955" spans="2:2">
      <c r="B955" s="1"/>
    </row>
    <row r="956" spans="2:2">
      <c r="B956" s="1"/>
    </row>
    <row r="957" spans="2:2">
      <c r="B957" s="1"/>
    </row>
    <row r="958" spans="2:2">
      <c r="B958" s="1"/>
    </row>
    <row r="959" spans="2:2">
      <c r="B959" s="1"/>
    </row>
    <row r="960" spans="2:2">
      <c r="B960" s="1"/>
    </row>
    <row r="961" spans="2:2">
      <c r="B961" s="1"/>
    </row>
    <row r="962" spans="2:2">
      <c r="B962" s="1"/>
    </row>
    <row r="963" spans="2:2">
      <c r="B963" s="1"/>
    </row>
    <row r="964" spans="2:2">
      <c r="B964" s="1"/>
    </row>
    <row r="965" spans="2:2">
      <c r="B965" s="1"/>
    </row>
    <row r="966" spans="2:2">
      <c r="B966" s="1"/>
    </row>
    <row r="967" spans="2:2">
      <c r="B967" s="1"/>
    </row>
    <row r="968" spans="2:2">
      <c r="B968" s="1"/>
    </row>
    <row r="969" spans="2:2">
      <c r="B969" s="1"/>
    </row>
    <row r="970" spans="2:2">
      <c r="B970" s="1"/>
    </row>
    <row r="971" spans="2:2">
      <c r="B971" s="1"/>
    </row>
    <row r="972" spans="2:2">
      <c r="B972" s="1"/>
    </row>
    <row r="973" spans="2:2">
      <c r="B973" s="1"/>
    </row>
    <row r="974" spans="2:2">
      <c r="B974" s="1"/>
    </row>
    <row r="975" spans="2:2">
      <c r="B975" s="1"/>
    </row>
    <row r="976" spans="2:2">
      <c r="B976" s="1"/>
    </row>
    <row r="977" spans="2:2">
      <c r="B977" s="1"/>
    </row>
    <row r="978" spans="2:2">
      <c r="B978" s="1"/>
    </row>
    <row r="979" spans="2:2">
      <c r="B979" s="1"/>
    </row>
    <row r="980" spans="2:2">
      <c r="B980" s="1"/>
    </row>
    <row r="981" spans="2:2">
      <c r="B981" s="1"/>
    </row>
    <row r="982" spans="2:2">
      <c r="B982" s="1"/>
    </row>
    <row r="983" spans="2:2">
      <c r="B983" s="1"/>
    </row>
    <row r="984" spans="2:2">
      <c r="B984" s="1"/>
    </row>
    <row r="985" spans="2:2">
      <c r="B985" s="1"/>
    </row>
    <row r="986" spans="2:2">
      <c r="B986" s="1"/>
    </row>
    <row r="987" spans="2:2">
      <c r="B987" s="1"/>
    </row>
    <row r="988" spans="2:2">
      <c r="B988" s="1"/>
    </row>
    <row r="989" spans="2:2">
      <c r="B989" s="1"/>
    </row>
    <row r="990" spans="2:2">
      <c r="B990" s="1"/>
    </row>
    <row r="991" spans="2:2">
      <c r="B991" s="1"/>
    </row>
    <row r="992" spans="2:2">
      <c r="B992" s="1"/>
    </row>
    <row r="993" spans="2:2">
      <c r="B993" s="1"/>
    </row>
    <row r="994" spans="2:2">
      <c r="B994" s="1"/>
    </row>
    <row r="995" spans="2:2">
      <c r="B995" s="1"/>
    </row>
    <row r="996" spans="2:2">
      <c r="B996" s="1"/>
    </row>
    <row r="997" spans="2:2">
      <c r="B997" s="1"/>
    </row>
    <row r="998" spans="2:2">
      <c r="B998" s="1"/>
    </row>
    <row r="999" spans="2:2">
      <c r="B999" s="1"/>
    </row>
    <row r="1000" spans="2:2">
      <c r="B1000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7"/>
  <sheetViews>
    <sheetView workbookViewId="0"/>
  </sheetViews>
  <sheetFormatPr defaultColWidth="14.42578125" defaultRowHeight="15.75" customHeight="1"/>
  <cols>
    <col min="1" max="1" width="32.7109375" customWidth="1"/>
    <col min="2" max="5" width="9.28515625" customWidth="1"/>
    <col min="6" max="6" width="7" customWidth="1"/>
    <col min="7" max="7" width="16" customWidth="1"/>
    <col min="8" max="9" width="9.28515625" customWidth="1"/>
  </cols>
  <sheetData>
    <row r="1" spans="1:9">
      <c r="A1" s="2" t="s">
        <v>1</v>
      </c>
      <c r="B1" s="4" t="s">
        <v>76</v>
      </c>
      <c r="C1" s="6" t="s">
        <v>10</v>
      </c>
      <c r="D1" s="8"/>
      <c r="E1" s="8"/>
      <c r="F1" s="13"/>
      <c r="G1" s="8"/>
      <c r="H1" s="8"/>
      <c r="I1" s="8"/>
    </row>
    <row r="2" spans="1:9">
      <c r="A2" s="16"/>
      <c r="B2" s="17" t="s">
        <v>12</v>
      </c>
      <c r="C2" s="18"/>
      <c r="D2" s="19" t="s">
        <v>13</v>
      </c>
      <c r="E2" s="20"/>
      <c r="F2" s="13"/>
      <c r="G2" s="8"/>
      <c r="H2" s="8"/>
      <c r="I2" s="8"/>
    </row>
    <row r="3" spans="1:9">
      <c r="A3" s="21" t="s">
        <v>15</v>
      </c>
      <c r="B3" s="17" t="s">
        <v>16</v>
      </c>
      <c r="C3" s="17" t="s">
        <v>17</v>
      </c>
      <c r="D3" s="19" t="s">
        <v>16</v>
      </c>
      <c r="E3" s="19" t="s">
        <v>17</v>
      </c>
      <c r="F3" s="13"/>
      <c r="G3" s="10" t="s">
        <v>19</v>
      </c>
      <c r="H3" s="17" t="s">
        <v>12</v>
      </c>
      <c r="I3" s="19" t="s">
        <v>13</v>
      </c>
    </row>
    <row r="4" spans="1:9">
      <c r="A4" s="23" t="s">
        <v>20</v>
      </c>
      <c r="B4" s="5"/>
      <c r="C4" s="5"/>
      <c r="D4" s="5"/>
      <c r="E4" s="5"/>
      <c r="F4" s="13"/>
      <c r="G4" s="5" t="s">
        <v>22</v>
      </c>
      <c r="H4" s="5"/>
      <c r="I4" s="5"/>
    </row>
    <row r="5" spans="1:9">
      <c r="A5" s="23" t="s">
        <v>23</v>
      </c>
      <c r="B5" s="5"/>
      <c r="C5" s="5"/>
      <c r="D5" s="5"/>
      <c r="E5" s="5"/>
      <c r="F5" s="13"/>
      <c r="G5" s="5" t="s">
        <v>24</v>
      </c>
      <c r="H5" s="5"/>
      <c r="I5" s="5"/>
    </row>
    <row r="6" spans="1:9">
      <c r="A6" s="26" t="s">
        <v>26</v>
      </c>
      <c r="B6" s="5"/>
      <c r="C6" s="5"/>
      <c r="D6" s="5"/>
      <c r="E6" s="5"/>
      <c r="F6" s="13"/>
      <c r="G6" s="5" t="s">
        <v>28</v>
      </c>
      <c r="H6" s="5"/>
      <c r="I6" s="5"/>
    </row>
    <row r="7" spans="1:9">
      <c r="A7" s="23" t="s">
        <v>29</v>
      </c>
      <c r="B7" s="5"/>
      <c r="C7" s="5"/>
      <c r="D7" s="5"/>
      <c r="E7" s="5"/>
      <c r="F7" s="13"/>
      <c r="G7" s="5" t="s">
        <v>31</v>
      </c>
      <c r="H7" s="5"/>
      <c r="I7" s="5"/>
    </row>
    <row r="8" spans="1:9">
      <c r="A8" s="23" t="s">
        <v>34</v>
      </c>
      <c r="B8" s="5"/>
      <c r="C8" s="5"/>
      <c r="D8" s="5"/>
      <c r="E8" s="5"/>
      <c r="F8" s="13"/>
      <c r="G8" s="5" t="s">
        <v>37</v>
      </c>
      <c r="H8" s="5"/>
      <c r="I8" s="5"/>
    </row>
    <row r="9" spans="1:9">
      <c r="A9" s="23" t="s">
        <v>38</v>
      </c>
      <c r="B9" s="5"/>
      <c r="C9" s="5"/>
      <c r="D9" s="5"/>
      <c r="E9" s="5"/>
      <c r="F9" s="13"/>
      <c r="G9" s="5" t="s">
        <v>39</v>
      </c>
      <c r="H9" s="5"/>
      <c r="I9" s="5"/>
    </row>
    <row r="10" spans="1:9">
      <c r="A10" s="23" t="s">
        <v>40</v>
      </c>
      <c r="B10" s="5"/>
      <c r="C10" s="5"/>
      <c r="D10" s="5"/>
      <c r="E10" s="5"/>
      <c r="F10" s="13"/>
      <c r="G10" s="10" t="s">
        <v>41</v>
      </c>
      <c r="H10" s="8">
        <f t="shared" ref="H10:I10" si="0">SUM(H4:H9)</f>
        <v>0</v>
      </c>
      <c r="I10" s="8">
        <f t="shared" si="0"/>
        <v>0</v>
      </c>
    </row>
    <row r="11" spans="1:9">
      <c r="A11" s="23" t="s">
        <v>42</v>
      </c>
      <c r="B11" s="5"/>
      <c r="C11" s="5"/>
      <c r="D11" s="5"/>
      <c r="E11" s="5"/>
      <c r="F11" s="13"/>
      <c r="G11" s="28" t="s">
        <v>43</v>
      </c>
      <c r="H11" s="29"/>
      <c r="I11" s="29">
        <f>SUM(H10+I10)</f>
        <v>0</v>
      </c>
    </row>
    <row r="12" spans="1:9">
      <c r="A12" s="23" t="s">
        <v>44</v>
      </c>
      <c r="B12" s="5"/>
      <c r="C12" s="5"/>
      <c r="D12" s="5"/>
      <c r="E12" s="5"/>
      <c r="F12" s="13"/>
    </row>
    <row r="13" spans="1:9">
      <c r="A13" s="23" t="s">
        <v>45</v>
      </c>
      <c r="B13" s="5"/>
      <c r="C13" s="5"/>
      <c r="D13" s="5"/>
      <c r="E13" s="5"/>
      <c r="F13" s="13"/>
    </row>
    <row r="14" spans="1:9">
      <c r="A14" s="23" t="s">
        <v>46</v>
      </c>
      <c r="B14" s="5"/>
      <c r="C14" s="5"/>
      <c r="D14" s="5"/>
      <c r="E14" s="5"/>
      <c r="F14" s="13"/>
    </row>
    <row r="15" spans="1:9">
      <c r="A15" s="16" t="s">
        <v>47</v>
      </c>
      <c r="B15" s="8">
        <f t="shared" ref="B15:E15" si="1">SUM(B4:B14)</f>
        <v>0</v>
      </c>
      <c r="C15" s="8">
        <f t="shared" si="1"/>
        <v>0</v>
      </c>
      <c r="D15" s="8">
        <f t="shared" si="1"/>
        <v>0</v>
      </c>
      <c r="E15" s="8">
        <f t="shared" si="1"/>
        <v>0</v>
      </c>
      <c r="F15" s="13">
        <f>SUM(B15,C15,D15,E15)</f>
        <v>0</v>
      </c>
    </row>
    <row r="16" spans="1:9">
      <c r="A16" s="23" t="s">
        <v>48</v>
      </c>
      <c r="B16" s="5"/>
      <c r="C16" s="5"/>
      <c r="D16" s="5"/>
      <c r="E16" s="5"/>
      <c r="F16" s="13"/>
    </row>
    <row r="17" spans="1:6">
      <c r="A17" s="23" t="s">
        <v>49</v>
      </c>
      <c r="B17" s="5"/>
      <c r="C17" s="5"/>
      <c r="D17" s="5"/>
      <c r="E17" s="5"/>
      <c r="F17" s="13"/>
    </row>
    <row r="18" spans="1:6">
      <c r="A18" s="23" t="s">
        <v>50</v>
      </c>
      <c r="B18" s="5"/>
      <c r="C18" s="5"/>
      <c r="D18" s="5"/>
      <c r="E18" s="5"/>
      <c r="F18" s="13"/>
    </row>
    <row r="19" spans="1:6">
      <c r="A19" s="23" t="s">
        <v>51</v>
      </c>
      <c r="B19" s="5"/>
      <c r="C19" s="5"/>
      <c r="D19" s="5"/>
      <c r="E19" s="5"/>
      <c r="F19" s="13"/>
    </row>
    <row r="20" spans="1:6">
      <c r="A20" s="16" t="s">
        <v>47</v>
      </c>
      <c r="B20" s="8">
        <f t="shared" ref="B20:E20" si="2">SUM(B16:B19)</f>
        <v>0</v>
      </c>
      <c r="C20" s="8">
        <f t="shared" si="2"/>
        <v>0</v>
      </c>
      <c r="D20" s="8">
        <f t="shared" si="2"/>
        <v>0</v>
      </c>
      <c r="E20" s="8">
        <f t="shared" si="2"/>
        <v>0</v>
      </c>
      <c r="F20" s="13">
        <f>SUM(B20,C20,D20,E20)</f>
        <v>0</v>
      </c>
    </row>
    <row r="21" spans="1:6">
      <c r="A21" s="31" t="s">
        <v>43</v>
      </c>
      <c r="B21" s="29">
        <f t="shared" ref="B21:F21" si="3">SUM(B15+B20)</f>
        <v>0</v>
      </c>
      <c r="C21" s="29">
        <f t="shared" si="3"/>
        <v>0</v>
      </c>
      <c r="D21" s="29">
        <f t="shared" si="3"/>
        <v>0</v>
      </c>
      <c r="E21" s="29">
        <f t="shared" si="3"/>
        <v>0</v>
      </c>
      <c r="F21" s="13">
        <f t="shared" si="3"/>
        <v>0</v>
      </c>
    </row>
    <row r="22" spans="1:6">
      <c r="F22" s="32"/>
    </row>
    <row r="23" spans="1:6">
      <c r="F23" s="32"/>
    </row>
    <row r="24" spans="1:6">
      <c r="B24" s="33"/>
      <c r="F24" s="32"/>
    </row>
    <row r="25" spans="1:6">
      <c r="B25" s="33"/>
      <c r="F25" s="32"/>
    </row>
    <row r="26" spans="1:6">
      <c r="B26" s="33"/>
      <c r="F26" s="32"/>
    </row>
    <row r="27" spans="1:6">
      <c r="B27" s="33"/>
      <c r="F27" s="32"/>
    </row>
    <row r="28" spans="1:6">
      <c r="B28" s="33"/>
      <c r="F28" s="32"/>
    </row>
    <row r="29" spans="1:6">
      <c r="B29" s="33"/>
      <c r="F29" s="32"/>
    </row>
    <row r="30" spans="1:6">
      <c r="B30" s="33"/>
      <c r="F30" s="32"/>
    </row>
    <row r="31" spans="1:6">
      <c r="B31" s="33"/>
      <c r="F31" s="32"/>
    </row>
    <row r="32" spans="1:6">
      <c r="B32" s="33"/>
      <c r="F32" s="32"/>
    </row>
    <row r="33" spans="2:6">
      <c r="B33" s="33"/>
      <c r="F33" s="32"/>
    </row>
    <row r="34" spans="2:6">
      <c r="B34" s="33"/>
      <c r="F34" s="32"/>
    </row>
    <row r="35" spans="2:6">
      <c r="B35" s="33"/>
      <c r="F35" s="32"/>
    </row>
    <row r="36" spans="2:6">
      <c r="B36" s="33"/>
      <c r="F36" s="32"/>
    </row>
    <row r="37" spans="2:6">
      <c r="B37" s="33"/>
      <c r="F37" s="32"/>
    </row>
    <row r="38" spans="2:6">
      <c r="B38" s="33"/>
      <c r="F38" s="32"/>
    </row>
    <row r="39" spans="2:6">
      <c r="B39" s="33"/>
      <c r="F39" s="32"/>
    </row>
    <row r="40" spans="2:6">
      <c r="B40" s="33"/>
      <c r="F40" s="32"/>
    </row>
    <row r="41" spans="2:6">
      <c r="B41" s="33"/>
      <c r="F41" s="32"/>
    </row>
    <row r="42" spans="2:6">
      <c r="B42" s="33"/>
      <c r="F42" s="32"/>
    </row>
    <row r="43" spans="2:6">
      <c r="B43" s="33"/>
      <c r="F43" s="32"/>
    </row>
    <row r="44" spans="2:6">
      <c r="B44" s="33"/>
      <c r="F44" s="32"/>
    </row>
    <row r="45" spans="2:6">
      <c r="B45" s="33"/>
      <c r="F45" s="32"/>
    </row>
    <row r="46" spans="2:6">
      <c r="B46" s="33"/>
      <c r="F46" s="32"/>
    </row>
    <row r="47" spans="2:6">
      <c r="B47" s="33"/>
      <c r="F47" s="32"/>
    </row>
    <row r="48" spans="2:6">
      <c r="B48" s="33"/>
      <c r="F48" s="32"/>
    </row>
    <row r="49" spans="2:6">
      <c r="B49" s="33"/>
      <c r="F49" s="32"/>
    </row>
    <row r="50" spans="2:6">
      <c r="B50" s="33"/>
      <c r="F50" s="32"/>
    </row>
    <row r="51" spans="2:6">
      <c r="B51" s="33"/>
      <c r="F51" s="32"/>
    </row>
    <row r="52" spans="2:6">
      <c r="B52" s="33"/>
      <c r="F52" s="32"/>
    </row>
    <row r="53" spans="2:6">
      <c r="B53" s="33"/>
      <c r="F53" s="32"/>
    </row>
    <row r="54" spans="2:6">
      <c r="B54" s="33"/>
      <c r="F54" s="32"/>
    </row>
    <row r="55" spans="2:6">
      <c r="B55" s="33"/>
      <c r="F55" s="32"/>
    </row>
    <row r="56" spans="2:6">
      <c r="B56" s="33"/>
      <c r="F56" s="32"/>
    </row>
    <row r="57" spans="2:6">
      <c r="B57" s="33"/>
      <c r="F57" s="32"/>
    </row>
    <row r="58" spans="2:6">
      <c r="B58" s="33"/>
      <c r="F58" s="32"/>
    </row>
    <row r="59" spans="2:6">
      <c r="B59" s="33"/>
      <c r="F59" s="32"/>
    </row>
    <row r="60" spans="2:6">
      <c r="B60" s="33"/>
      <c r="F60" s="32"/>
    </row>
    <row r="61" spans="2:6">
      <c r="B61" s="33"/>
      <c r="F61" s="32"/>
    </row>
    <row r="62" spans="2:6">
      <c r="B62" s="33"/>
      <c r="F62" s="32"/>
    </row>
    <row r="63" spans="2:6">
      <c r="B63" s="33"/>
      <c r="F63" s="32"/>
    </row>
    <row r="64" spans="2:6">
      <c r="B64" s="33"/>
      <c r="F64" s="32"/>
    </row>
    <row r="65" spans="2:6">
      <c r="B65" s="33"/>
      <c r="F65" s="32"/>
    </row>
    <row r="66" spans="2:6">
      <c r="B66" s="33"/>
      <c r="F66" s="32"/>
    </row>
    <row r="67" spans="2:6">
      <c r="B67" s="33"/>
      <c r="F67" s="32"/>
    </row>
    <row r="68" spans="2:6">
      <c r="B68" s="33"/>
      <c r="F68" s="32"/>
    </row>
    <row r="69" spans="2:6">
      <c r="B69" s="33"/>
      <c r="F69" s="32"/>
    </row>
    <row r="70" spans="2:6">
      <c r="B70" s="33"/>
      <c r="F70" s="32"/>
    </row>
    <row r="71" spans="2:6">
      <c r="B71" s="33"/>
      <c r="F71" s="32"/>
    </row>
    <row r="72" spans="2:6">
      <c r="B72" s="33"/>
      <c r="F72" s="32"/>
    </row>
    <row r="73" spans="2:6">
      <c r="B73" s="33"/>
      <c r="F73" s="32"/>
    </row>
    <row r="74" spans="2:6">
      <c r="B74" s="33"/>
      <c r="F74" s="32"/>
    </row>
    <row r="75" spans="2:6">
      <c r="B75" s="33"/>
      <c r="F75" s="32"/>
    </row>
    <row r="76" spans="2:6">
      <c r="B76" s="33"/>
      <c r="F76" s="32"/>
    </row>
    <row r="77" spans="2:6">
      <c r="B77" s="33"/>
      <c r="F77" s="32"/>
    </row>
    <row r="78" spans="2:6">
      <c r="B78" s="33"/>
      <c r="F78" s="32"/>
    </row>
    <row r="79" spans="2:6">
      <c r="B79" s="33"/>
      <c r="F79" s="32"/>
    </row>
    <row r="80" spans="2:6">
      <c r="B80" s="33"/>
      <c r="F80" s="32"/>
    </row>
    <row r="81" spans="2:6">
      <c r="B81" s="33"/>
      <c r="F81" s="32"/>
    </row>
    <row r="82" spans="2:6">
      <c r="B82" s="33"/>
      <c r="F82" s="32"/>
    </row>
    <row r="83" spans="2:6">
      <c r="B83" s="33"/>
      <c r="F83" s="32"/>
    </row>
    <row r="84" spans="2:6">
      <c r="B84" s="33"/>
      <c r="F84" s="32"/>
    </row>
    <row r="85" spans="2:6">
      <c r="B85" s="33"/>
      <c r="F85" s="32"/>
    </row>
    <row r="86" spans="2:6">
      <c r="B86" s="33"/>
      <c r="F86" s="32"/>
    </row>
    <row r="87" spans="2:6">
      <c r="B87" s="33"/>
      <c r="F87" s="32"/>
    </row>
    <row r="88" spans="2:6">
      <c r="B88" s="33"/>
      <c r="F88" s="32"/>
    </row>
    <row r="89" spans="2:6">
      <c r="B89" s="33"/>
      <c r="F89" s="32"/>
    </row>
    <row r="90" spans="2:6">
      <c r="B90" s="33"/>
      <c r="F90" s="32"/>
    </row>
    <row r="91" spans="2:6">
      <c r="B91" s="33"/>
      <c r="F91" s="32"/>
    </row>
    <row r="92" spans="2:6">
      <c r="B92" s="33"/>
      <c r="F92" s="32"/>
    </row>
    <row r="93" spans="2:6">
      <c r="B93" s="33"/>
      <c r="F93" s="32"/>
    </row>
    <row r="94" spans="2:6">
      <c r="B94" s="33"/>
      <c r="F94" s="32"/>
    </row>
    <row r="95" spans="2:6">
      <c r="B95" s="33"/>
      <c r="F95" s="32"/>
    </row>
    <row r="96" spans="2:6">
      <c r="B96" s="33"/>
      <c r="F96" s="32"/>
    </row>
    <row r="97" spans="2:6">
      <c r="B97" s="33"/>
      <c r="F97" s="32"/>
    </row>
    <row r="98" spans="2:6">
      <c r="B98" s="33"/>
      <c r="F98" s="32"/>
    </row>
    <row r="99" spans="2:6">
      <c r="B99" s="33"/>
      <c r="F99" s="32"/>
    </row>
    <row r="100" spans="2:6">
      <c r="B100" s="33"/>
      <c r="F100" s="32"/>
    </row>
    <row r="101" spans="2:6">
      <c r="B101" s="33"/>
      <c r="F101" s="32"/>
    </row>
    <row r="102" spans="2:6">
      <c r="B102" s="33"/>
      <c r="F102" s="32"/>
    </row>
    <row r="103" spans="2:6">
      <c r="B103" s="33"/>
      <c r="F103" s="32"/>
    </row>
    <row r="104" spans="2:6">
      <c r="B104" s="33"/>
      <c r="F104" s="32"/>
    </row>
    <row r="105" spans="2:6">
      <c r="B105" s="33"/>
      <c r="F105" s="32"/>
    </row>
    <row r="106" spans="2:6">
      <c r="B106" s="33"/>
      <c r="F106" s="32"/>
    </row>
    <row r="107" spans="2:6">
      <c r="B107" s="33"/>
      <c r="F107" s="32"/>
    </row>
    <row r="108" spans="2:6">
      <c r="B108" s="33"/>
      <c r="F108" s="32"/>
    </row>
    <row r="109" spans="2:6">
      <c r="B109" s="33"/>
      <c r="F109" s="32"/>
    </row>
    <row r="110" spans="2:6">
      <c r="B110" s="33"/>
      <c r="F110" s="32"/>
    </row>
    <row r="111" spans="2:6">
      <c r="B111" s="33"/>
      <c r="F111" s="32"/>
    </row>
    <row r="112" spans="2:6">
      <c r="B112" s="33"/>
      <c r="F112" s="32"/>
    </row>
    <row r="113" spans="2:6">
      <c r="B113" s="33"/>
      <c r="F113" s="32"/>
    </row>
    <row r="114" spans="2:6">
      <c r="B114" s="33"/>
      <c r="F114" s="32"/>
    </row>
    <row r="115" spans="2:6">
      <c r="B115" s="33"/>
      <c r="F115" s="32"/>
    </row>
    <row r="116" spans="2:6">
      <c r="B116" s="33"/>
      <c r="F116" s="32"/>
    </row>
    <row r="117" spans="2:6">
      <c r="B117" s="33"/>
      <c r="F117" s="32"/>
    </row>
    <row r="118" spans="2:6">
      <c r="B118" s="33"/>
      <c r="F118" s="32"/>
    </row>
    <row r="119" spans="2:6">
      <c r="B119" s="33"/>
      <c r="F119" s="32"/>
    </row>
    <row r="120" spans="2:6">
      <c r="B120" s="33"/>
      <c r="F120" s="32"/>
    </row>
    <row r="121" spans="2:6">
      <c r="B121" s="33"/>
      <c r="F121" s="32"/>
    </row>
    <row r="122" spans="2:6">
      <c r="B122" s="33"/>
      <c r="F122" s="32"/>
    </row>
    <row r="123" spans="2:6">
      <c r="B123" s="33"/>
      <c r="F123" s="32"/>
    </row>
    <row r="124" spans="2:6">
      <c r="B124" s="33"/>
      <c r="F124" s="32"/>
    </row>
    <row r="125" spans="2:6">
      <c r="B125" s="33"/>
      <c r="F125" s="32"/>
    </row>
    <row r="126" spans="2:6">
      <c r="B126" s="33"/>
      <c r="F126" s="32"/>
    </row>
    <row r="127" spans="2:6">
      <c r="B127" s="33"/>
      <c r="F127" s="32"/>
    </row>
    <row r="128" spans="2:6">
      <c r="B128" s="33"/>
      <c r="F128" s="32"/>
    </row>
    <row r="129" spans="2:6">
      <c r="B129" s="33"/>
      <c r="F129" s="32"/>
    </row>
    <row r="130" spans="2:6">
      <c r="B130" s="33"/>
      <c r="F130" s="32"/>
    </row>
    <row r="131" spans="2:6">
      <c r="B131" s="33"/>
      <c r="F131" s="32"/>
    </row>
    <row r="132" spans="2:6">
      <c r="B132" s="33"/>
      <c r="F132" s="32"/>
    </row>
    <row r="133" spans="2:6">
      <c r="B133" s="33"/>
      <c r="F133" s="32"/>
    </row>
    <row r="134" spans="2:6">
      <c r="B134" s="33"/>
      <c r="F134" s="32"/>
    </row>
    <row r="135" spans="2:6">
      <c r="B135" s="33"/>
      <c r="F135" s="32"/>
    </row>
    <row r="136" spans="2:6">
      <c r="B136" s="33"/>
      <c r="F136" s="32"/>
    </row>
    <row r="137" spans="2:6">
      <c r="B137" s="33"/>
      <c r="F137" s="32"/>
    </row>
    <row r="138" spans="2:6">
      <c r="B138" s="33"/>
      <c r="F138" s="32"/>
    </row>
    <row r="139" spans="2:6">
      <c r="B139" s="33"/>
      <c r="F139" s="32"/>
    </row>
    <row r="140" spans="2:6">
      <c r="B140" s="33"/>
      <c r="F140" s="32"/>
    </row>
    <row r="141" spans="2:6">
      <c r="B141" s="33"/>
      <c r="F141" s="32"/>
    </row>
    <row r="142" spans="2:6">
      <c r="B142" s="33"/>
      <c r="F142" s="32"/>
    </row>
    <row r="143" spans="2:6">
      <c r="B143" s="33"/>
      <c r="F143" s="32"/>
    </row>
    <row r="144" spans="2:6">
      <c r="B144" s="33"/>
      <c r="F144" s="32"/>
    </row>
    <row r="145" spans="2:6">
      <c r="B145" s="33"/>
      <c r="F145" s="32"/>
    </row>
    <row r="146" spans="2:6">
      <c r="B146" s="33"/>
      <c r="F146" s="32"/>
    </row>
    <row r="147" spans="2:6">
      <c r="B147" s="33"/>
      <c r="F147" s="32"/>
    </row>
    <row r="148" spans="2:6">
      <c r="B148" s="33"/>
      <c r="F148" s="32"/>
    </row>
    <row r="149" spans="2:6">
      <c r="B149" s="33"/>
      <c r="F149" s="32"/>
    </row>
    <row r="150" spans="2:6">
      <c r="B150" s="33"/>
      <c r="F150" s="32"/>
    </row>
    <row r="151" spans="2:6">
      <c r="B151" s="33"/>
      <c r="F151" s="32"/>
    </row>
    <row r="152" spans="2:6">
      <c r="B152" s="33"/>
      <c r="F152" s="32"/>
    </row>
    <row r="153" spans="2:6">
      <c r="B153" s="33"/>
      <c r="F153" s="32"/>
    </row>
    <row r="154" spans="2:6">
      <c r="B154" s="33"/>
      <c r="F154" s="32"/>
    </row>
    <row r="155" spans="2:6">
      <c r="B155" s="33"/>
      <c r="F155" s="32"/>
    </row>
    <row r="156" spans="2:6">
      <c r="B156" s="33"/>
      <c r="F156" s="32"/>
    </row>
    <row r="157" spans="2:6">
      <c r="B157" s="33"/>
      <c r="F157" s="32"/>
    </row>
    <row r="158" spans="2:6">
      <c r="B158" s="33"/>
      <c r="F158" s="32"/>
    </row>
    <row r="159" spans="2:6">
      <c r="B159" s="33"/>
      <c r="F159" s="32"/>
    </row>
    <row r="160" spans="2:6">
      <c r="B160" s="33"/>
      <c r="F160" s="32"/>
    </row>
    <row r="161" spans="2:6">
      <c r="B161" s="33"/>
      <c r="F161" s="32"/>
    </row>
    <row r="162" spans="2:6">
      <c r="B162" s="33"/>
      <c r="F162" s="32"/>
    </row>
    <row r="163" spans="2:6">
      <c r="B163" s="33"/>
      <c r="F163" s="32"/>
    </row>
    <row r="164" spans="2:6">
      <c r="B164" s="33"/>
      <c r="F164" s="32"/>
    </row>
    <row r="165" spans="2:6">
      <c r="B165" s="33"/>
      <c r="F165" s="32"/>
    </row>
    <row r="166" spans="2:6">
      <c r="B166" s="33"/>
      <c r="F166" s="32"/>
    </row>
    <row r="167" spans="2:6">
      <c r="B167" s="33"/>
      <c r="F167" s="32"/>
    </row>
    <row r="168" spans="2:6">
      <c r="B168" s="33"/>
      <c r="F168" s="32"/>
    </row>
    <row r="169" spans="2:6">
      <c r="B169" s="33"/>
      <c r="F169" s="32"/>
    </row>
    <row r="170" spans="2:6">
      <c r="B170" s="33"/>
      <c r="F170" s="32"/>
    </row>
    <row r="171" spans="2:6">
      <c r="B171" s="33"/>
      <c r="F171" s="32"/>
    </row>
    <row r="172" spans="2:6">
      <c r="B172" s="33"/>
      <c r="F172" s="32"/>
    </row>
    <row r="173" spans="2:6">
      <c r="B173" s="33"/>
      <c r="F173" s="32"/>
    </row>
    <row r="174" spans="2:6">
      <c r="B174" s="33"/>
      <c r="F174" s="32"/>
    </row>
    <row r="175" spans="2:6">
      <c r="B175" s="33"/>
      <c r="F175" s="32"/>
    </row>
    <row r="176" spans="2:6">
      <c r="B176" s="33"/>
      <c r="F176" s="32"/>
    </row>
    <row r="177" spans="2:6">
      <c r="B177" s="33"/>
      <c r="F177" s="32"/>
    </row>
    <row r="178" spans="2:6">
      <c r="B178" s="33"/>
      <c r="F178" s="32"/>
    </row>
    <row r="179" spans="2:6">
      <c r="B179" s="33"/>
      <c r="F179" s="32"/>
    </row>
    <row r="180" spans="2:6">
      <c r="B180" s="33"/>
      <c r="F180" s="32"/>
    </row>
    <row r="181" spans="2:6">
      <c r="B181" s="33"/>
      <c r="F181" s="32"/>
    </row>
    <row r="182" spans="2:6">
      <c r="B182" s="33"/>
      <c r="F182" s="32"/>
    </row>
    <row r="183" spans="2:6">
      <c r="B183" s="33"/>
      <c r="F183" s="32"/>
    </row>
    <row r="184" spans="2:6">
      <c r="B184" s="33"/>
      <c r="F184" s="32"/>
    </row>
    <row r="185" spans="2:6">
      <c r="B185" s="33"/>
      <c r="F185" s="32"/>
    </row>
    <row r="186" spans="2:6">
      <c r="B186" s="33"/>
      <c r="F186" s="32"/>
    </row>
    <row r="187" spans="2:6">
      <c r="B187" s="33"/>
      <c r="F187" s="32"/>
    </row>
    <row r="188" spans="2:6">
      <c r="B188" s="33"/>
      <c r="F188" s="32"/>
    </row>
    <row r="189" spans="2:6">
      <c r="B189" s="33"/>
      <c r="F189" s="32"/>
    </row>
    <row r="190" spans="2:6">
      <c r="B190" s="33"/>
      <c r="F190" s="32"/>
    </row>
    <row r="191" spans="2:6">
      <c r="B191" s="33"/>
      <c r="F191" s="32"/>
    </row>
    <row r="192" spans="2:6">
      <c r="B192" s="33"/>
      <c r="F192" s="32"/>
    </row>
    <row r="193" spans="2:6">
      <c r="B193" s="33"/>
      <c r="F193" s="32"/>
    </row>
    <row r="194" spans="2:6">
      <c r="B194" s="33"/>
      <c r="F194" s="32"/>
    </row>
    <row r="195" spans="2:6">
      <c r="B195" s="33"/>
      <c r="F195" s="32"/>
    </row>
    <row r="196" spans="2:6">
      <c r="B196" s="33"/>
      <c r="F196" s="32"/>
    </row>
    <row r="197" spans="2:6">
      <c r="B197" s="33"/>
      <c r="F197" s="32"/>
    </row>
    <row r="198" spans="2:6">
      <c r="B198" s="33"/>
      <c r="F198" s="32"/>
    </row>
    <row r="199" spans="2:6">
      <c r="B199" s="33"/>
      <c r="F199" s="32"/>
    </row>
    <row r="200" spans="2:6">
      <c r="B200" s="33"/>
      <c r="F200" s="32"/>
    </row>
    <row r="201" spans="2:6">
      <c r="B201" s="33"/>
      <c r="F201" s="32"/>
    </row>
    <row r="202" spans="2:6">
      <c r="B202" s="33"/>
      <c r="F202" s="32"/>
    </row>
    <row r="203" spans="2:6">
      <c r="B203" s="33"/>
      <c r="F203" s="32"/>
    </row>
    <row r="204" spans="2:6">
      <c r="B204" s="33"/>
      <c r="F204" s="32"/>
    </row>
    <row r="205" spans="2:6">
      <c r="B205" s="33"/>
      <c r="F205" s="32"/>
    </row>
    <row r="206" spans="2:6">
      <c r="B206" s="33"/>
      <c r="F206" s="32"/>
    </row>
    <row r="207" spans="2:6">
      <c r="B207" s="33"/>
      <c r="F207" s="32"/>
    </row>
    <row r="208" spans="2:6">
      <c r="B208" s="33"/>
      <c r="F208" s="32"/>
    </row>
    <row r="209" spans="2:6">
      <c r="B209" s="33"/>
      <c r="F209" s="32"/>
    </row>
    <row r="210" spans="2:6">
      <c r="B210" s="33"/>
      <c r="F210" s="32"/>
    </row>
    <row r="211" spans="2:6">
      <c r="B211" s="33"/>
      <c r="F211" s="32"/>
    </row>
    <row r="212" spans="2:6">
      <c r="B212" s="33"/>
      <c r="F212" s="32"/>
    </row>
    <row r="213" spans="2:6">
      <c r="B213" s="33"/>
      <c r="F213" s="32"/>
    </row>
    <row r="214" spans="2:6">
      <c r="B214" s="33"/>
      <c r="F214" s="32"/>
    </row>
    <row r="215" spans="2:6">
      <c r="B215" s="33"/>
      <c r="F215" s="32"/>
    </row>
    <row r="216" spans="2:6">
      <c r="B216" s="33"/>
      <c r="F216" s="32"/>
    </row>
    <row r="217" spans="2:6">
      <c r="B217" s="33"/>
      <c r="F217" s="32"/>
    </row>
    <row r="218" spans="2:6">
      <c r="B218" s="33"/>
      <c r="F218" s="32"/>
    </row>
    <row r="219" spans="2:6">
      <c r="B219" s="33"/>
      <c r="F219" s="32"/>
    </row>
    <row r="220" spans="2:6">
      <c r="B220" s="33"/>
      <c r="F220" s="32"/>
    </row>
    <row r="221" spans="2:6">
      <c r="B221" s="33"/>
      <c r="F221" s="32"/>
    </row>
    <row r="222" spans="2:6">
      <c r="B222" s="33"/>
      <c r="F222" s="32"/>
    </row>
    <row r="223" spans="2:6">
      <c r="B223" s="33"/>
      <c r="F223" s="32"/>
    </row>
    <row r="224" spans="2:6">
      <c r="B224" s="33"/>
      <c r="F224" s="32"/>
    </row>
    <row r="225" spans="2:6">
      <c r="B225" s="33"/>
      <c r="F225" s="32"/>
    </row>
    <row r="226" spans="2:6">
      <c r="B226" s="33"/>
      <c r="F226" s="32"/>
    </row>
    <row r="227" spans="2:6">
      <c r="B227" s="33"/>
      <c r="F227" s="32"/>
    </row>
    <row r="228" spans="2:6">
      <c r="B228" s="33"/>
      <c r="F228" s="32"/>
    </row>
    <row r="229" spans="2:6">
      <c r="B229" s="33"/>
      <c r="F229" s="32"/>
    </row>
    <row r="230" spans="2:6">
      <c r="B230" s="33"/>
      <c r="F230" s="32"/>
    </row>
    <row r="231" spans="2:6">
      <c r="B231" s="33"/>
      <c r="F231" s="32"/>
    </row>
    <row r="232" spans="2:6">
      <c r="B232" s="33"/>
      <c r="F232" s="32"/>
    </row>
    <row r="233" spans="2:6">
      <c r="B233" s="33"/>
      <c r="F233" s="32"/>
    </row>
    <row r="234" spans="2:6">
      <c r="B234" s="33"/>
      <c r="F234" s="32"/>
    </row>
    <row r="235" spans="2:6">
      <c r="B235" s="33"/>
      <c r="F235" s="32"/>
    </row>
    <row r="236" spans="2:6">
      <c r="B236" s="33"/>
      <c r="F236" s="32"/>
    </row>
    <row r="237" spans="2:6">
      <c r="B237" s="33"/>
      <c r="F237" s="32"/>
    </row>
    <row r="238" spans="2:6">
      <c r="B238" s="33"/>
      <c r="F238" s="32"/>
    </row>
    <row r="239" spans="2:6">
      <c r="B239" s="33"/>
      <c r="F239" s="32"/>
    </row>
    <row r="240" spans="2:6">
      <c r="B240" s="33"/>
      <c r="F240" s="32"/>
    </row>
    <row r="241" spans="2:6">
      <c r="B241" s="33"/>
      <c r="F241" s="32"/>
    </row>
    <row r="242" spans="2:6">
      <c r="B242" s="33"/>
      <c r="F242" s="32"/>
    </row>
    <row r="243" spans="2:6">
      <c r="B243" s="33"/>
      <c r="F243" s="32"/>
    </row>
    <row r="244" spans="2:6">
      <c r="B244" s="33"/>
      <c r="F244" s="32"/>
    </row>
    <row r="245" spans="2:6">
      <c r="B245" s="33"/>
      <c r="F245" s="32"/>
    </row>
    <row r="246" spans="2:6">
      <c r="B246" s="33"/>
      <c r="F246" s="32"/>
    </row>
    <row r="247" spans="2:6">
      <c r="B247" s="33"/>
      <c r="F247" s="32"/>
    </row>
    <row r="248" spans="2:6">
      <c r="B248" s="33"/>
      <c r="F248" s="32"/>
    </row>
    <row r="249" spans="2:6">
      <c r="B249" s="33"/>
      <c r="F249" s="32"/>
    </row>
    <row r="250" spans="2:6">
      <c r="B250" s="33"/>
      <c r="F250" s="32"/>
    </row>
    <row r="251" spans="2:6">
      <c r="B251" s="33"/>
      <c r="F251" s="32"/>
    </row>
    <row r="252" spans="2:6">
      <c r="B252" s="33"/>
      <c r="F252" s="32"/>
    </row>
    <row r="253" spans="2:6">
      <c r="B253" s="33"/>
      <c r="F253" s="32"/>
    </row>
    <row r="254" spans="2:6">
      <c r="B254" s="33"/>
      <c r="F254" s="32"/>
    </row>
    <row r="255" spans="2:6">
      <c r="B255" s="33"/>
      <c r="F255" s="32"/>
    </row>
    <row r="256" spans="2:6">
      <c r="B256" s="33"/>
      <c r="F256" s="32"/>
    </row>
    <row r="257" spans="2:6">
      <c r="B257" s="33"/>
      <c r="F257" s="32"/>
    </row>
    <row r="258" spans="2:6">
      <c r="B258" s="33"/>
      <c r="F258" s="32"/>
    </row>
    <row r="259" spans="2:6">
      <c r="B259" s="33"/>
      <c r="F259" s="32"/>
    </row>
    <row r="260" spans="2:6">
      <c r="B260" s="33"/>
      <c r="F260" s="32"/>
    </row>
    <row r="261" spans="2:6">
      <c r="B261" s="33"/>
      <c r="F261" s="32"/>
    </row>
    <row r="262" spans="2:6">
      <c r="B262" s="33"/>
      <c r="F262" s="32"/>
    </row>
    <row r="263" spans="2:6">
      <c r="B263" s="33"/>
      <c r="F263" s="32"/>
    </row>
    <row r="264" spans="2:6">
      <c r="B264" s="33"/>
      <c r="F264" s="32"/>
    </row>
    <row r="265" spans="2:6">
      <c r="B265" s="33"/>
      <c r="F265" s="32"/>
    </row>
    <row r="266" spans="2:6">
      <c r="B266" s="33"/>
      <c r="F266" s="32"/>
    </row>
    <row r="267" spans="2:6">
      <c r="B267" s="33"/>
      <c r="F267" s="32"/>
    </row>
    <row r="268" spans="2:6">
      <c r="B268" s="33"/>
      <c r="F268" s="32"/>
    </row>
    <row r="269" spans="2:6">
      <c r="B269" s="33"/>
      <c r="F269" s="32"/>
    </row>
    <row r="270" spans="2:6">
      <c r="B270" s="33"/>
      <c r="F270" s="32"/>
    </row>
    <row r="271" spans="2:6">
      <c r="B271" s="33"/>
      <c r="F271" s="32"/>
    </row>
    <row r="272" spans="2:6">
      <c r="B272" s="33"/>
      <c r="F272" s="32"/>
    </row>
    <row r="273" spans="2:6">
      <c r="B273" s="33"/>
      <c r="F273" s="32"/>
    </row>
    <row r="274" spans="2:6">
      <c r="B274" s="33"/>
      <c r="F274" s="32"/>
    </row>
    <row r="275" spans="2:6">
      <c r="B275" s="33"/>
      <c r="F275" s="32"/>
    </row>
    <row r="276" spans="2:6">
      <c r="B276" s="33"/>
      <c r="F276" s="32"/>
    </row>
    <row r="277" spans="2:6">
      <c r="B277" s="33"/>
      <c r="F277" s="32"/>
    </row>
    <row r="278" spans="2:6">
      <c r="B278" s="33"/>
      <c r="F278" s="32"/>
    </row>
    <row r="279" spans="2:6">
      <c r="B279" s="33"/>
      <c r="F279" s="32"/>
    </row>
    <row r="280" spans="2:6">
      <c r="B280" s="33"/>
      <c r="F280" s="32"/>
    </row>
    <row r="281" spans="2:6">
      <c r="B281" s="33"/>
      <c r="F281" s="32"/>
    </row>
    <row r="282" spans="2:6">
      <c r="B282" s="33"/>
      <c r="F282" s="32"/>
    </row>
    <row r="283" spans="2:6">
      <c r="B283" s="33"/>
      <c r="F283" s="32"/>
    </row>
    <row r="284" spans="2:6">
      <c r="B284" s="33"/>
      <c r="F284" s="32"/>
    </row>
    <row r="285" spans="2:6">
      <c r="B285" s="33"/>
      <c r="F285" s="32"/>
    </row>
    <row r="286" spans="2:6">
      <c r="B286" s="33"/>
      <c r="F286" s="32"/>
    </row>
    <row r="287" spans="2:6">
      <c r="B287" s="33"/>
      <c r="F287" s="32"/>
    </row>
    <row r="288" spans="2:6">
      <c r="B288" s="33"/>
      <c r="F288" s="32"/>
    </row>
    <row r="289" spans="2:6">
      <c r="B289" s="33"/>
      <c r="F289" s="32"/>
    </row>
    <row r="290" spans="2:6">
      <c r="B290" s="33"/>
      <c r="F290" s="32"/>
    </row>
    <row r="291" spans="2:6">
      <c r="B291" s="33"/>
      <c r="F291" s="32"/>
    </row>
    <row r="292" spans="2:6">
      <c r="B292" s="33"/>
      <c r="F292" s="32"/>
    </row>
    <row r="293" spans="2:6">
      <c r="B293" s="33"/>
      <c r="F293" s="32"/>
    </row>
    <row r="294" spans="2:6">
      <c r="B294" s="33"/>
      <c r="F294" s="32"/>
    </row>
    <row r="295" spans="2:6">
      <c r="B295" s="33"/>
      <c r="F295" s="32"/>
    </row>
    <row r="296" spans="2:6">
      <c r="B296" s="33"/>
      <c r="F296" s="32"/>
    </row>
    <row r="297" spans="2:6">
      <c r="B297" s="33"/>
      <c r="F297" s="32"/>
    </row>
    <row r="298" spans="2:6">
      <c r="B298" s="33"/>
      <c r="F298" s="32"/>
    </row>
    <row r="299" spans="2:6">
      <c r="B299" s="33"/>
      <c r="F299" s="32"/>
    </row>
    <row r="300" spans="2:6">
      <c r="B300" s="33"/>
      <c r="F300" s="32"/>
    </row>
    <row r="301" spans="2:6">
      <c r="B301" s="33"/>
      <c r="F301" s="32"/>
    </row>
    <row r="302" spans="2:6">
      <c r="B302" s="33"/>
      <c r="F302" s="32"/>
    </row>
    <row r="303" spans="2:6">
      <c r="B303" s="33"/>
      <c r="F303" s="32"/>
    </row>
    <row r="304" spans="2:6">
      <c r="B304" s="33"/>
      <c r="F304" s="32"/>
    </row>
    <row r="305" spans="2:6">
      <c r="B305" s="33"/>
      <c r="F305" s="32"/>
    </row>
    <row r="306" spans="2:6">
      <c r="B306" s="33"/>
      <c r="F306" s="32"/>
    </row>
    <row r="307" spans="2:6">
      <c r="B307" s="33"/>
      <c r="F307" s="32"/>
    </row>
    <row r="308" spans="2:6">
      <c r="B308" s="33"/>
      <c r="F308" s="32"/>
    </row>
    <row r="309" spans="2:6">
      <c r="B309" s="33"/>
      <c r="F309" s="32"/>
    </row>
    <row r="310" spans="2:6">
      <c r="B310" s="33"/>
      <c r="F310" s="32"/>
    </row>
    <row r="311" spans="2:6">
      <c r="B311" s="33"/>
      <c r="F311" s="32"/>
    </row>
    <row r="312" spans="2:6">
      <c r="B312" s="33"/>
      <c r="F312" s="32"/>
    </row>
    <row r="313" spans="2:6">
      <c r="B313" s="33"/>
      <c r="F313" s="32"/>
    </row>
    <row r="314" spans="2:6">
      <c r="B314" s="33"/>
      <c r="F314" s="32"/>
    </row>
    <row r="315" spans="2:6">
      <c r="B315" s="33"/>
      <c r="F315" s="32"/>
    </row>
    <row r="316" spans="2:6">
      <c r="B316" s="33"/>
      <c r="F316" s="32"/>
    </row>
    <row r="317" spans="2:6">
      <c r="B317" s="33"/>
      <c r="F317" s="32"/>
    </row>
    <row r="318" spans="2:6">
      <c r="B318" s="33"/>
      <c r="F318" s="32"/>
    </row>
    <row r="319" spans="2:6">
      <c r="B319" s="33"/>
      <c r="F319" s="32"/>
    </row>
    <row r="320" spans="2:6">
      <c r="B320" s="33"/>
      <c r="F320" s="32"/>
    </row>
    <row r="321" spans="2:6">
      <c r="B321" s="33"/>
      <c r="F321" s="32"/>
    </row>
    <row r="322" spans="2:6">
      <c r="B322" s="33"/>
      <c r="F322" s="32"/>
    </row>
    <row r="323" spans="2:6">
      <c r="B323" s="33"/>
      <c r="F323" s="32"/>
    </row>
    <row r="324" spans="2:6">
      <c r="B324" s="33"/>
      <c r="F324" s="32"/>
    </row>
    <row r="325" spans="2:6">
      <c r="B325" s="33"/>
      <c r="F325" s="32"/>
    </row>
    <row r="326" spans="2:6">
      <c r="B326" s="33"/>
      <c r="F326" s="32"/>
    </row>
    <row r="327" spans="2:6">
      <c r="B327" s="33"/>
      <c r="F327" s="32"/>
    </row>
    <row r="328" spans="2:6">
      <c r="B328" s="33"/>
      <c r="F328" s="32"/>
    </row>
    <row r="329" spans="2:6">
      <c r="B329" s="33"/>
      <c r="F329" s="32"/>
    </row>
    <row r="330" spans="2:6">
      <c r="B330" s="33"/>
      <c r="F330" s="32"/>
    </row>
    <row r="331" spans="2:6">
      <c r="B331" s="33"/>
      <c r="F331" s="32"/>
    </row>
    <row r="332" spans="2:6">
      <c r="B332" s="33"/>
      <c r="F332" s="32"/>
    </row>
    <row r="333" spans="2:6">
      <c r="B333" s="33"/>
      <c r="F333" s="32"/>
    </row>
    <row r="334" spans="2:6">
      <c r="B334" s="33"/>
      <c r="F334" s="32"/>
    </row>
    <row r="335" spans="2:6">
      <c r="B335" s="33"/>
      <c r="F335" s="32"/>
    </row>
    <row r="336" spans="2:6">
      <c r="B336" s="33"/>
      <c r="F336" s="32"/>
    </row>
    <row r="337" spans="2:6">
      <c r="B337" s="33"/>
      <c r="F337" s="32"/>
    </row>
    <row r="338" spans="2:6">
      <c r="B338" s="33"/>
      <c r="F338" s="32"/>
    </row>
    <row r="339" spans="2:6">
      <c r="B339" s="33"/>
      <c r="F339" s="32"/>
    </row>
    <row r="340" spans="2:6">
      <c r="B340" s="33"/>
      <c r="F340" s="32"/>
    </row>
    <row r="341" spans="2:6">
      <c r="B341" s="33"/>
      <c r="F341" s="32"/>
    </row>
    <row r="342" spans="2:6">
      <c r="B342" s="33"/>
      <c r="F342" s="32"/>
    </row>
    <row r="343" spans="2:6">
      <c r="B343" s="33"/>
      <c r="F343" s="32"/>
    </row>
    <row r="344" spans="2:6">
      <c r="B344" s="33"/>
      <c r="F344" s="32"/>
    </row>
    <row r="345" spans="2:6">
      <c r="B345" s="33"/>
      <c r="F345" s="32"/>
    </row>
    <row r="346" spans="2:6">
      <c r="B346" s="33"/>
      <c r="F346" s="32"/>
    </row>
    <row r="347" spans="2:6">
      <c r="B347" s="33"/>
      <c r="F347" s="32"/>
    </row>
    <row r="348" spans="2:6">
      <c r="B348" s="33"/>
      <c r="F348" s="32"/>
    </row>
    <row r="349" spans="2:6">
      <c r="B349" s="33"/>
      <c r="F349" s="32"/>
    </row>
    <row r="350" spans="2:6">
      <c r="B350" s="33"/>
      <c r="F350" s="32"/>
    </row>
    <row r="351" spans="2:6">
      <c r="B351" s="33"/>
      <c r="F351" s="32"/>
    </row>
    <row r="352" spans="2:6">
      <c r="B352" s="33"/>
      <c r="F352" s="32"/>
    </row>
    <row r="353" spans="2:6">
      <c r="B353" s="33"/>
      <c r="F353" s="32"/>
    </row>
    <row r="354" spans="2:6">
      <c r="B354" s="33"/>
      <c r="F354" s="32"/>
    </row>
    <row r="355" spans="2:6">
      <c r="B355" s="33"/>
      <c r="F355" s="32"/>
    </row>
    <row r="356" spans="2:6">
      <c r="B356" s="33"/>
      <c r="F356" s="32"/>
    </row>
    <row r="357" spans="2:6">
      <c r="B357" s="33"/>
      <c r="F357" s="32"/>
    </row>
    <row r="358" spans="2:6">
      <c r="B358" s="33"/>
      <c r="F358" s="32"/>
    </row>
    <row r="359" spans="2:6">
      <c r="B359" s="33"/>
      <c r="F359" s="32"/>
    </row>
    <row r="360" spans="2:6">
      <c r="B360" s="33"/>
      <c r="F360" s="32"/>
    </row>
    <row r="361" spans="2:6">
      <c r="B361" s="33"/>
      <c r="F361" s="32"/>
    </row>
    <row r="362" spans="2:6">
      <c r="B362" s="33"/>
      <c r="F362" s="32"/>
    </row>
    <row r="363" spans="2:6">
      <c r="B363" s="33"/>
      <c r="F363" s="32"/>
    </row>
    <row r="364" spans="2:6">
      <c r="B364" s="33"/>
      <c r="F364" s="32"/>
    </row>
    <row r="365" spans="2:6">
      <c r="B365" s="33"/>
      <c r="F365" s="32"/>
    </row>
    <row r="366" spans="2:6">
      <c r="B366" s="33"/>
      <c r="F366" s="32"/>
    </row>
    <row r="367" spans="2:6">
      <c r="B367" s="33"/>
      <c r="F367" s="32"/>
    </row>
    <row r="368" spans="2:6">
      <c r="B368" s="33"/>
      <c r="F368" s="32"/>
    </row>
    <row r="369" spans="2:6">
      <c r="B369" s="33"/>
      <c r="F369" s="32"/>
    </row>
    <row r="370" spans="2:6">
      <c r="B370" s="33"/>
      <c r="F370" s="32"/>
    </row>
    <row r="371" spans="2:6">
      <c r="B371" s="33"/>
      <c r="F371" s="32"/>
    </row>
    <row r="372" spans="2:6">
      <c r="B372" s="33"/>
      <c r="F372" s="32"/>
    </row>
    <row r="373" spans="2:6">
      <c r="B373" s="33"/>
      <c r="F373" s="32"/>
    </row>
    <row r="374" spans="2:6">
      <c r="B374" s="33"/>
      <c r="F374" s="32"/>
    </row>
    <row r="375" spans="2:6">
      <c r="B375" s="33"/>
      <c r="F375" s="32"/>
    </row>
    <row r="376" spans="2:6">
      <c r="B376" s="33"/>
      <c r="F376" s="32"/>
    </row>
    <row r="377" spans="2:6">
      <c r="B377" s="33"/>
      <c r="F377" s="32"/>
    </row>
    <row r="378" spans="2:6">
      <c r="B378" s="33"/>
      <c r="F378" s="32"/>
    </row>
    <row r="379" spans="2:6">
      <c r="B379" s="33"/>
      <c r="F379" s="32"/>
    </row>
    <row r="380" spans="2:6">
      <c r="B380" s="33"/>
      <c r="F380" s="32"/>
    </row>
    <row r="381" spans="2:6">
      <c r="B381" s="33"/>
      <c r="F381" s="32"/>
    </row>
    <row r="382" spans="2:6">
      <c r="B382" s="33"/>
      <c r="F382" s="32"/>
    </row>
    <row r="383" spans="2:6">
      <c r="B383" s="33"/>
      <c r="F383" s="32"/>
    </row>
    <row r="384" spans="2:6">
      <c r="B384" s="33"/>
      <c r="F384" s="32"/>
    </row>
    <row r="385" spans="2:6">
      <c r="B385" s="33"/>
      <c r="F385" s="32"/>
    </row>
    <row r="386" spans="2:6">
      <c r="B386" s="33"/>
      <c r="F386" s="32"/>
    </row>
    <row r="387" spans="2:6">
      <c r="B387" s="33"/>
      <c r="F387" s="32"/>
    </row>
    <row r="388" spans="2:6">
      <c r="B388" s="33"/>
      <c r="F388" s="32"/>
    </row>
    <row r="389" spans="2:6">
      <c r="B389" s="33"/>
      <c r="F389" s="32"/>
    </row>
    <row r="390" spans="2:6">
      <c r="B390" s="33"/>
      <c r="F390" s="32"/>
    </row>
    <row r="391" spans="2:6">
      <c r="B391" s="33"/>
      <c r="F391" s="32"/>
    </row>
    <row r="392" spans="2:6">
      <c r="B392" s="33"/>
      <c r="F392" s="32"/>
    </row>
    <row r="393" spans="2:6">
      <c r="B393" s="33"/>
      <c r="F393" s="32"/>
    </row>
    <row r="394" spans="2:6">
      <c r="B394" s="33"/>
      <c r="F394" s="32"/>
    </row>
    <row r="395" spans="2:6">
      <c r="B395" s="33"/>
      <c r="F395" s="32"/>
    </row>
    <row r="396" spans="2:6">
      <c r="B396" s="33"/>
      <c r="F396" s="32"/>
    </row>
    <row r="397" spans="2:6">
      <c r="B397" s="33"/>
      <c r="F397" s="32"/>
    </row>
    <row r="398" spans="2:6">
      <c r="B398" s="33"/>
      <c r="F398" s="32"/>
    </row>
    <row r="399" spans="2:6">
      <c r="B399" s="33"/>
      <c r="F399" s="32"/>
    </row>
    <row r="400" spans="2:6">
      <c r="B400" s="33"/>
      <c r="F400" s="32"/>
    </row>
    <row r="401" spans="2:6">
      <c r="B401" s="33"/>
      <c r="F401" s="32"/>
    </row>
    <row r="402" spans="2:6">
      <c r="B402" s="33"/>
      <c r="F402" s="32"/>
    </row>
    <row r="403" spans="2:6">
      <c r="B403" s="33"/>
      <c r="F403" s="32"/>
    </row>
    <row r="404" spans="2:6">
      <c r="B404" s="33"/>
      <c r="F404" s="32"/>
    </row>
    <row r="405" spans="2:6">
      <c r="B405" s="33"/>
      <c r="F405" s="32"/>
    </row>
    <row r="406" spans="2:6">
      <c r="B406" s="33"/>
      <c r="F406" s="32"/>
    </row>
    <row r="407" spans="2:6">
      <c r="B407" s="33"/>
      <c r="F407" s="32"/>
    </row>
    <row r="408" spans="2:6">
      <c r="B408" s="33"/>
      <c r="F408" s="32"/>
    </row>
    <row r="409" spans="2:6">
      <c r="B409" s="33"/>
      <c r="F409" s="32"/>
    </row>
    <row r="410" spans="2:6">
      <c r="B410" s="33"/>
      <c r="F410" s="32"/>
    </row>
    <row r="411" spans="2:6">
      <c r="B411" s="33"/>
      <c r="F411" s="32"/>
    </row>
    <row r="412" spans="2:6">
      <c r="B412" s="33"/>
      <c r="F412" s="32"/>
    </row>
    <row r="413" spans="2:6">
      <c r="B413" s="33"/>
      <c r="F413" s="32"/>
    </row>
    <row r="414" spans="2:6">
      <c r="B414" s="33"/>
      <c r="F414" s="32"/>
    </row>
    <row r="415" spans="2:6">
      <c r="B415" s="33"/>
      <c r="F415" s="32"/>
    </row>
    <row r="416" spans="2:6">
      <c r="B416" s="33"/>
      <c r="F416" s="32"/>
    </row>
    <row r="417" spans="2:6">
      <c r="B417" s="33"/>
      <c r="F417" s="32"/>
    </row>
    <row r="418" spans="2:6">
      <c r="B418" s="33"/>
      <c r="F418" s="32"/>
    </row>
    <row r="419" spans="2:6">
      <c r="B419" s="33"/>
      <c r="F419" s="32"/>
    </row>
    <row r="420" spans="2:6">
      <c r="B420" s="33"/>
      <c r="F420" s="32"/>
    </row>
    <row r="421" spans="2:6">
      <c r="B421" s="33"/>
      <c r="F421" s="32"/>
    </row>
    <row r="422" spans="2:6">
      <c r="B422" s="33"/>
      <c r="F422" s="32"/>
    </row>
    <row r="423" spans="2:6">
      <c r="B423" s="33"/>
      <c r="F423" s="32"/>
    </row>
    <row r="424" spans="2:6">
      <c r="B424" s="33"/>
      <c r="F424" s="32"/>
    </row>
    <row r="425" spans="2:6">
      <c r="B425" s="33"/>
      <c r="F425" s="32"/>
    </row>
    <row r="426" spans="2:6">
      <c r="B426" s="33"/>
      <c r="F426" s="32"/>
    </row>
    <row r="427" spans="2:6">
      <c r="B427" s="33"/>
      <c r="F427" s="32"/>
    </row>
    <row r="428" spans="2:6">
      <c r="B428" s="33"/>
      <c r="F428" s="32"/>
    </row>
    <row r="429" spans="2:6">
      <c r="B429" s="33"/>
      <c r="F429" s="32"/>
    </row>
    <row r="430" spans="2:6">
      <c r="B430" s="33"/>
      <c r="F430" s="32"/>
    </row>
    <row r="431" spans="2:6">
      <c r="B431" s="33"/>
      <c r="F431" s="32"/>
    </row>
    <row r="432" spans="2:6">
      <c r="B432" s="33"/>
      <c r="F432" s="32"/>
    </row>
    <row r="433" spans="2:6">
      <c r="B433" s="33"/>
      <c r="F433" s="32"/>
    </row>
    <row r="434" spans="2:6">
      <c r="B434" s="33"/>
      <c r="F434" s="32"/>
    </row>
    <row r="435" spans="2:6">
      <c r="B435" s="33"/>
      <c r="F435" s="32"/>
    </row>
    <row r="436" spans="2:6">
      <c r="B436" s="33"/>
      <c r="F436" s="32"/>
    </row>
    <row r="437" spans="2:6">
      <c r="B437" s="33"/>
      <c r="F437" s="32"/>
    </row>
    <row r="438" spans="2:6">
      <c r="B438" s="33"/>
      <c r="F438" s="32"/>
    </row>
    <row r="439" spans="2:6">
      <c r="B439" s="33"/>
      <c r="F439" s="32"/>
    </row>
    <row r="440" spans="2:6">
      <c r="B440" s="33"/>
      <c r="F440" s="32"/>
    </row>
    <row r="441" spans="2:6">
      <c r="B441" s="33"/>
      <c r="F441" s="32"/>
    </row>
    <row r="442" spans="2:6">
      <c r="B442" s="33"/>
      <c r="F442" s="32"/>
    </row>
    <row r="443" spans="2:6">
      <c r="B443" s="33"/>
      <c r="F443" s="32"/>
    </row>
    <row r="444" spans="2:6">
      <c r="B444" s="33"/>
      <c r="F444" s="32"/>
    </row>
    <row r="445" spans="2:6">
      <c r="B445" s="33"/>
      <c r="F445" s="32"/>
    </row>
    <row r="446" spans="2:6">
      <c r="B446" s="33"/>
      <c r="F446" s="32"/>
    </row>
    <row r="447" spans="2:6">
      <c r="B447" s="33"/>
      <c r="F447" s="32"/>
    </row>
    <row r="448" spans="2:6">
      <c r="B448" s="33"/>
      <c r="F448" s="32"/>
    </row>
    <row r="449" spans="2:6">
      <c r="B449" s="33"/>
      <c r="F449" s="32"/>
    </row>
    <row r="450" spans="2:6">
      <c r="B450" s="33"/>
      <c r="F450" s="32"/>
    </row>
    <row r="451" spans="2:6">
      <c r="B451" s="33"/>
      <c r="F451" s="32"/>
    </row>
    <row r="452" spans="2:6">
      <c r="B452" s="33"/>
      <c r="F452" s="32"/>
    </row>
    <row r="453" spans="2:6">
      <c r="B453" s="33"/>
      <c r="F453" s="32"/>
    </row>
    <row r="454" spans="2:6">
      <c r="B454" s="33"/>
      <c r="F454" s="32"/>
    </row>
    <row r="455" spans="2:6">
      <c r="B455" s="33"/>
      <c r="F455" s="32"/>
    </row>
    <row r="456" spans="2:6">
      <c r="B456" s="33"/>
      <c r="F456" s="32"/>
    </row>
    <row r="457" spans="2:6">
      <c r="B457" s="33"/>
      <c r="F457" s="32"/>
    </row>
    <row r="458" spans="2:6">
      <c r="B458" s="33"/>
      <c r="F458" s="32"/>
    </row>
    <row r="459" spans="2:6">
      <c r="B459" s="33"/>
      <c r="F459" s="32"/>
    </row>
    <row r="460" spans="2:6">
      <c r="B460" s="33"/>
      <c r="F460" s="32"/>
    </row>
    <row r="461" spans="2:6">
      <c r="B461" s="33"/>
      <c r="F461" s="32"/>
    </row>
    <row r="462" spans="2:6">
      <c r="B462" s="33"/>
      <c r="F462" s="32"/>
    </row>
    <row r="463" spans="2:6">
      <c r="B463" s="33"/>
      <c r="F463" s="32"/>
    </row>
    <row r="464" spans="2:6">
      <c r="B464" s="33"/>
      <c r="F464" s="32"/>
    </row>
    <row r="465" spans="2:6">
      <c r="B465" s="33"/>
      <c r="F465" s="32"/>
    </row>
    <row r="466" spans="2:6">
      <c r="B466" s="33"/>
      <c r="F466" s="32"/>
    </row>
    <row r="467" spans="2:6">
      <c r="B467" s="33"/>
      <c r="F467" s="32"/>
    </row>
    <row r="468" spans="2:6">
      <c r="B468" s="33"/>
      <c r="F468" s="32"/>
    </row>
    <row r="469" spans="2:6">
      <c r="B469" s="33"/>
      <c r="F469" s="32"/>
    </row>
    <row r="470" spans="2:6">
      <c r="B470" s="33"/>
      <c r="F470" s="32"/>
    </row>
    <row r="471" spans="2:6">
      <c r="B471" s="33"/>
      <c r="F471" s="32"/>
    </row>
    <row r="472" spans="2:6">
      <c r="B472" s="33"/>
      <c r="F472" s="32"/>
    </row>
    <row r="473" spans="2:6">
      <c r="B473" s="33"/>
      <c r="F473" s="32"/>
    </row>
    <row r="474" spans="2:6">
      <c r="B474" s="33"/>
      <c r="F474" s="32"/>
    </row>
    <row r="475" spans="2:6">
      <c r="B475" s="33"/>
      <c r="F475" s="32"/>
    </row>
    <row r="476" spans="2:6">
      <c r="B476" s="33"/>
      <c r="F476" s="32"/>
    </row>
    <row r="477" spans="2:6">
      <c r="B477" s="33"/>
      <c r="F477" s="32"/>
    </row>
    <row r="478" spans="2:6">
      <c r="B478" s="33"/>
      <c r="F478" s="32"/>
    </row>
    <row r="479" spans="2:6">
      <c r="B479" s="33"/>
      <c r="F479" s="32"/>
    </row>
    <row r="480" spans="2:6">
      <c r="B480" s="33"/>
      <c r="F480" s="32"/>
    </row>
    <row r="481" spans="2:6">
      <c r="B481" s="33"/>
      <c r="F481" s="32"/>
    </row>
    <row r="482" spans="2:6">
      <c r="B482" s="33"/>
      <c r="F482" s="32"/>
    </row>
    <row r="483" spans="2:6">
      <c r="B483" s="33"/>
      <c r="F483" s="32"/>
    </row>
    <row r="484" spans="2:6">
      <c r="B484" s="33"/>
      <c r="F484" s="32"/>
    </row>
    <row r="485" spans="2:6">
      <c r="B485" s="33"/>
      <c r="F485" s="32"/>
    </row>
    <row r="486" spans="2:6">
      <c r="B486" s="33"/>
      <c r="F486" s="32"/>
    </row>
    <row r="487" spans="2:6">
      <c r="B487" s="33"/>
      <c r="F487" s="32"/>
    </row>
    <row r="488" spans="2:6">
      <c r="B488" s="33"/>
      <c r="F488" s="32"/>
    </row>
    <row r="489" spans="2:6">
      <c r="B489" s="33"/>
      <c r="F489" s="32"/>
    </row>
    <row r="490" spans="2:6">
      <c r="B490" s="33"/>
      <c r="F490" s="32"/>
    </row>
    <row r="491" spans="2:6">
      <c r="B491" s="33"/>
      <c r="F491" s="32"/>
    </row>
    <row r="492" spans="2:6">
      <c r="B492" s="33"/>
      <c r="F492" s="32"/>
    </row>
    <row r="493" spans="2:6">
      <c r="B493" s="33"/>
      <c r="F493" s="32"/>
    </row>
    <row r="494" spans="2:6">
      <c r="B494" s="33"/>
      <c r="F494" s="32"/>
    </row>
    <row r="495" spans="2:6">
      <c r="B495" s="33"/>
      <c r="F495" s="32"/>
    </row>
    <row r="496" spans="2:6">
      <c r="B496" s="33"/>
      <c r="F496" s="32"/>
    </row>
    <row r="497" spans="2:6">
      <c r="B497" s="33"/>
      <c r="F497" s="32"/>
    </row>
    <row r="498" spans="2:6">
      <c r="B498" s="33"/>
      <c r="F498" s="32"/>
    </row>
    <row r="499" spans="2:6">
      <c r="B499" s="33"/>
      <c r="F499" s="32"/>
    </row>
    <row r="500" spans="2:6">
      <c r="B500" s="33"/>
      <c r="F500" s="32"/>
    </row>
    <row r="501" spans="2:6">
      <c r="B501" s="33"/>
      <c r="F501" s="32"/>
    </row>
    <row r="502" spans="2:6">
      <c r="B502" s="33"/>
      <c r="F502" s="32"/>
    </row>
    <row r="503" spans="2:6">
      <c r="B503" s="33"/>
      <c r="F503" s="32"/>
    </row>
    <row r="504" spans="2:6">
      <c r="B504" s="33"/>
      <c r="F504" s="32"/>
    </row>
    <row r="505" spans="2:6">
      <c r="B505" s="33"/>
      <c r="F505" s="32"/>
    </row>
    <row r="506" spans="2:6">
      <c r="B506" s="33"/>
      <c r="F506" s="32"/>
    </row>
    <row r="507" spans="2:6">
      <c r="B507" s="33"/>
      <c r="F507" s="32"/>
    </row>
    <row r="508" spans="2:6">
      <c r="B508" s="33"/>
      <c r="F508" s="32"/>
    </row>
    <row r="509" spans="2:6">
      <c r="B509" s="33"/>
      <c r="F509" s="32"/>
    </row>
    <row r="510" spans="2:6">
      <c r="B510" s="33"/>
      <c r="F510" s="32"/>
    </row>
    <row r="511" spans="2:6">
      <c r="B511" s="33"/>
      <c r="F511" s="32"/>
    </row>
    <row r="512" spans="2:6">
      <c r="B512" s="33"/>
      <c r="F512" s="32"/>
    </row>
    <row r="513" spans="2:6">
      <c r="B513" s="33"/>
      <c r="F513" s="32"/>
    </row>
    <row r="514" spans="2:6">
      <c r="B514" s="33"/>
      <c r="F514" s="32"/>
    </row>
    <row r="515" spans="2:6">
      <c r="B515" s="33"/>
      <c r="F515" s="32"/>
    </row>
    <row r="516" spans="2:6">
      <c r="B516" s="33"/>
      <c r="F516" s="32"/>
    </row>
    <row r="517" spans="2:6">
      <c r="B517" s="33"/>
      <c r="F517" s="32"/>
    </row>
    <row r="518" spans="2:6">
      <c r="B518" s="33"/>
      <c r="F518" s="32"/>
    </row>
    <row r="519" spans="2:6">
      <c r="B519" s="33"/>
      <c r="F519" s="32"/>
    </row>
    <row r="520" spans="2:6">
      <c r="B520" s="33"/>
      <c r="F520" s="32"/>
    </row>
    <row r="521" spans="2:6">
      <c r="B521" s="33"/>
      <c r="F521" s="32"/>
    </row>
    <row r="522" spans="2:6">
      <c r="B522" s="33"/>
      <c r="F522" s="32"/>
    </row>
    <row r="523" spans="2:6">
      <c r="B523" s="33"/>
      <c r="F523" s="32"/>
    </row>
    <row r="524" spans="2:6">
      <c r="B524" s="33"/>
      <c r="F524" s="32"/>
    </row>
    <row r="525" spans="2:6">
      <c r="B525" s="33"/>
      <c r="F525" s="32"/>
    </row>
    <row r="526" spans="2:6">
      <c r="B526" s="33"/>
      <c r="F526" s="32"/>
    </row>
    <row r="527" spans="2:6">
      <c r="B527" s="33"/>
      <c r="F527" s="32"/>
    </row>
    <row r="528" spans="2:6">
      <c r="B528" s="33"/>
      <c r="F528" s="32"/>
    </row>
    <row r="529" spans="2:6">
      <c r="B529" s="33"/>
      <c r="F529" s="32"/>
    </row>
    <row r="530" spans="2:6">
      <c r="B530" s="33"/>
      <c r="F530" s="32"/>
    </row>
    <row r="531" spans="2:6">
      <c r="B531" s="33"/>
      <c r="F531" s="32"/>
    </row>
    <row r="532" spans="2:6">
      <c r="B532" s="33"/>
      <c r="F532" s="32"/>
    </row>
    <row r="533" spans="2:6">
      <c r="B533" s="33"/>
      <c r="F533" s="32"/>
    </row>
    <row r="534" spans="2:6">
      <c r="B534" s="33"/>
      <c r="F534" s="32"/>
    </row>
    <row r="535" spans="2:6">
      <c r="B535" s="33"/>
      <c r="F535" s="32"/>
    </row>
    <row r="536" spans="2:6">
      <c r="B536" s="33"/>
      <c r="F536" s="32"/>
    </row>
    <row r="537" spans="2:6">
      <c r="B537" s="33"/>
      <c r="F537" s="32"/>
    </row>
    <row r="538" spans="2:6">
      <c r="B538" s="33"/>
      <c r="F538" s="32"/>
    </row>
    <row r="539" spans="2:6">
      <c r="B539" s="33"/>
      <c r="F539" s="32"/>
    </row>
    <row r="540" spans="2:6">
      <c r="B540" s="33"/>
      <c r="F540" s="32"/>
    </row>
    <row r="541" spans="2:6">
      <c r="B541" s="33"/>
      <c r="F541" s="32"/>
    </row>
    <row r="542" spans="2:6">
      <c r="B542" s="33"/>
      <c r="F542" s="32"/>
    </row>
    <row r="543" spans="2:6">
      <c r="B543" s="33"/>
      <c r="F543" s="32"/>
    </row>
    <row r="544" spans="2:6">
      <c r="B544" s="33"/>
      <c r="F544" s="32"/>
    </row>
    <row r="545" spans="2:6">
      <c r="B545" s="33"/>
      <c r="F545" s="32"/>
    </row>
    <row r="546" spans="2:6">
      <c r="B546" s="33"/>
      <c r="F546" s="32"/>
    </row>
    <row r="547" spans="2:6">
      <c r="B547" s="33"/>
      <c r="F547" s="32"/>
    </row>
    <row r="548" spans="2:6">
      <c r="B548" s="33"/>
      <c r="F548" s="32"/>
    </row>
    <row r="549" spans="2:6">
      <c r="B549" s="33"/>
      <c r="F549" s="32"/>
    </row>
    <row r="550" spans="2:6">
      <c r="B550" s="33"/>
      <c r="F550" s="32"/>
    </row>
    <row r="551" spans="2:6">
      <c r="B551" s="33"/>
      <c r="F551" s="32"/>
    </row>
    <row r="552" spans="2:6">
      <c r="B552" s="33"/>
      <c r="F552" s="32"/>
    </row>
    <row r="553" spans="2:6">
      <c r="B553" s="33"/>
      <c r="F553" s="32"/>
    </row>
    <row r="554" spans="2:6">
      <c r="B554" s="33"/>
      <c r="F554" s="32"/>
    </row>
    <row r="555" spans="2:6">
      <c r="B555" s="33"/>
      <c r="F555" s="32"/>
    </row>
    <row r="556" spans="2:6">
      <c r="B556" s="33"/>
      <c r="F556" s="32"/>
    </row>
    <row r="557" spans="2:6">
      <c r="B557" s="33"/>
      <c r="F557" s="32"/>
    </row>
    <row r="558" spans="2:6">
      <c r="B558" s="33"/>
      <c r="F558" s="32"/>
    </row>
    <row r="559" spans="2:6">
      <c r="B559" s="33"/>
      <c r="F559" s="32"/>
    </row>
    <row r="560" spans="2:6">
      <c r="B560" s="33"/>
      <c r="F560" s="32"/>
    </row>
    <row r="561" spans="2:6">
      <c r="B561" s="33"/>
      <c r="F561" s="32"/>
    </row>
    <row r="562" spans="2:6">
      <c r="B562" s="33"/>
      <c r="F562" s="32"/>
    </row>
    <row r="563" spans="2:6">
      <c r="B563" s="33"/>
      <c r="F563" s="32"/>
    </row>
    <row r="564" spans="2:6">
      <c r="B564" s="33"/>
      <c r="F564" s="32"/>
    </row>
    <row r="565" spans="2:6">
      <c r="B565" s="33"/>
      <c r="F565" s="32"/>
    </row>
    <row r="566" spans="2:6">
      <c r="B566" s="33"/>
      <c r="F566" s="32"/>
    </row>
    <row r="567" spans="2:6">
      <c r="B567" s="33"/>
      <c r="F567" s="32"/>
    </row>
    <row r="568" spans="2:6">
      <c r="B568" s="33"/>
      <c r="F568" s="32"/>
    </row>
    <row r="569" spans="2:6">
      <c r="B569" s="33"/>
      <c r="F569" s="32"/>
    </row>
    <row r="570" spans="2:6">
      <c r="B570" s="33"/>
      <c r="F570" s="32"/>
    </row>
    <row r="571" spans="2:6">
      <c r="B571" s="33"/>
      <c r="F571" s="32"/>
    </row>
    <row r="572" spans="2:6">
      <c r="B572" s="33"/>
      <c r="F572" s="32"/>
    </row>
    <row r="573" spans="2:6">
      <c r="B573" s="33"/>
      <c r="F573" s="32"/>
    </row>
    <row r="574" spans="2:6">
      <c r="B574" s="33"/>
      <c r="F574" s="32"/>
    </row>
    <row r="575" spans="2:6">
      <c r="B575" s="33"/>
      <c r="F575" s="32"/>
    </row>
    <row r="576" spans="2:6">
      <c r="B576" s="33"/>
      <c r="F576" s="32"/>
    </row>
    <row r="577" spans="2:6">
      <c r="B577" s="33"/>
      <c r="F577" s="32"/>
    </row>
    <row r="578" spans="2:6">
      <c r="B578" s="33"/>
      <c r="F578" s="32"/>
    </row>
    <row r="579" spans="2:6">
      <c r="B579" s="33"/>
      <c r="F579" s="32"/>
    </row>
    <row r="580" spans="2:6">
      <c r="B580" s="33"/>
      <c r="F580" s="32"/>
    </row>
    <row r="581" spans="2:6">
      <c r="B581" s="33"/>
      <c r="F581" s="32"/>
    </row>
    <row r="582" spans="2:6">
      <c r="B582" s="33"/>
      <c r="F582" s="32"/>
    </row>
    <row r="583" spans="2:6">
      <c r="B583" s="33"/>
      <c r="F583" s="32"/>
    </row>
    <row r="584" spans="2:6">
      <c r="B584" s="33"/>
      <c r="F584" s="32"/>
    </row>
    <row r="585" spans="2:6">
      <c r="B585" s="33"/>
      <c r="F585" s="32"/>
    </row>
    <row r="586" spans="2:6">
      <c r="B586" s="33"/>
      <c r="F586" s="32"/>
    </row>
    <row r="587" spans="2:6">
      <c r="B587" s="33"/>
      <c r="F587" s="32"/>
    </row>
    <row r="588" spans="2:6">
      <c r="B588" s="33"/>
      <c r="F588" s="32"/>
    </row>
    <row r="589" spans="2:6">
      <c r="B589" s="33"/>
      <c r="F589" s="32"/>
    </row>
    <row r="590" spans="2:6">
      <c r="B590" s="33"/>
      <c r="F590" s="32"/>
    </row>
    <row r="591" spans="2:6">
      <c r="B591" s="33"/>
      <c r="F591" s="32"/>
    </row>
    <row r="592" spans="2:6">
      <c r="B592" s="33"/>
      <c r="F592" s="32"/>
    </row>
    <row r="593" spans="2:6">
      <c r="B593" s="33"/>
      <c r="F593" s="32"/>
    </row>
    <row r="594" spans="2:6">
      <c r="B594" s="33"/>
      <c r="F594" s="32"/>
    </row>
    <row r="595" spans="2:6">
      <c r="B595" s="33"/>
      <c r="F595" s="32"/>
    </row>
    <row r="596" spans="2:6">
      <c r="B596" s="33"/>
      <c r="F596" s="32"/>
    </row>
    <row r="597" spans="2:6">
      <c r="B597" s="33"/>
      <c r="F597" s="32"/>
    </row>
    <row r="598" spans="2:6">
      <c r="B598" s="33"/>
      <c r="F598" s="32"/>
    </row>
    <row r="599" spans="2:6">
      <c r="B599" s="33"/>
      <c r="F599" s="32"/>
    </row>
    <row r="600" spans="2:6">
      <c r="B600" s="33"/>
      <c r="F600" s="32"/>
    </row>
    <row r="601" spans="2:6">
      <c r="B601" s="33"/>
      <c r="F601" s="32"/>
    </row>
    <row r="602" spans="2:6">
      <c r="B602" s="33"/>
      <c r="F602" s="32"/>
    </row>
    <row r="603" spans="2:6">
      <c r="B603" s="33"/>
      <c r="F603" s="32"/>
    </row>
    <row r="604" spans="2:6">
      <c r="B604" s="33"/>
      <c r="F604" s="32"/>
    </row>
    <row r="605" spans="2:6">
      <c r="B605" s="33"/>
      <c r="F605" s="32"/>
    </row>
    <row r="606" spans="2:6">
      <c r="B606" s="33"/>
      <c r="F606" s="32"/>
    </row>
    <row r="607" spans="2:6">
      <c r="B607" s="33"/>
      <c r="F607" s="32"/>
    </row>
    <row r="608" spans="2:6">
      <c r="B608" s="33"/>
      <c r="F608" s="32"/>
    </row>
    <row r="609" spans="2:6">
      <c r="B609" s="33"/>
      <c r="F609" s="32"/>
    </row>
    <row r="610" spans="2:6">
      <c r="B610" s="33"/>
      <c r="F610" s="32"/>
    </row>
    <row r="611" spans="2:6">
      <c r="B611" s="33"/>
      <c r="F611" s="32"/>
    </row>
    <row r="612" spans="2:6">
      <c r="B612" s="33"/>
      <c r="F612" s="32"/>
    </row>
    <row r="613" spans="2:6">
      <c r="B613" s="33"/>
      <c r="F613" s="32"/>
    </row>
    <row r="614" spans="2:6">
      <c r="B614" s="33"/>
      <c r="F614" s="32"/>
    </row>
    <row r="615" spans="2:6">
      <c r="B615" s="33"/>
      <c r="F615" s="32"/>
    </row>
    <row r="616" spans="2:6">
      <c r="B616" s="33"/>
      <c r="F616" s="32"/>
    </row>
    <row r="617" spans="2:6">
      <c r="B617" s="33"/>
      <c r="F617" s="32"/>
    </row>
    <row r="618" spans="2:6">
      <c r="B618" s="33"/>
      <c r="F618" s="32"/>
    </row>
    <row r="619" spans="2:6">
      <c r="B619" s="33"/>
      <c r="F619" s="32"/>
    </row>
    <row r="620" spans="2:6">
      <c r="B620" s="33"/>
      <c r="F620" s="32"/>
    </row>
    <row r="621" spans="2:6">
      <c r="B621" s="33"/>
      <c r="F621" s="32"/>
    </row>
    <row r="622" spans="2:6">
      <c r="B622" s="33"/>
      <c r="F622" s="32"/>
    </row>
    <row r="623" spans="2:6">
      <c r="B623" s="33"/>
      <c r="F623" s="32"/>
    </row>
    <row r="624" spans="2:6">
      <c r="B624" s="33"/>
      <c r="F624" s="32"/>
    </row>
    <row r="625" spans="2:6">
      <c r="B625" s="33"/>
      <c r="F625" s="32"/>
    </row>
    <row r="626" spans="2:6">
      <c r="B626" s="33"/>
      <c r="F626" s="32"/>
    </row>
    <row r="627" spans="2:6">
      <c r="B627" s="33"/>
      <c r="F627" s="32"/>
    </row>
    <row r="628" spans="2:6">
      <c r="B628" s="33"/>
      <c r="F628" s="32"/>
    </row>
    <row r="629" spans="2:6">
      <c r="B629" s="33"/>
      <c r="F629" s="32"/>
    </row>
    <row r="630" spans="2:6">
      <c r="B630" s="33"/>
      <c r="F630" s="32"/>
    </row>
    <row r="631" spans="2:6">
      <c r="B631" s="33"/>
      <c r="F631" s="32"/>
    </row>
    <row r="632" spans="2:6">
      <c r="B632" s="33"/>
      <c r="F632" s="32"/>
    </row>
    <row r="633" spans="2:6">
      <c r="B633" s="33"/>
      <c r="F633" s="32"/>
    </row>
    <row r="634" spans="2:6">
      <c r="B634" s="33"/>
      <c r="F634" s="32"/>
    </row>
    <row r="635" spans="2:6">
      <c r="B635" s="33"/>
      <c r="F635" s="32"/>
    </row>
    <row r="636" spans="2:6">
      <c r="B636" s="33"/>
      <c r="F636" s="32"/>
    </row>
    <row r="637" spans="2:6">
      <c r="B637" s="33"/>
      <c r="F637" s="32"/>
    </row>
    <row r="638" spans="2:6">
      <c r="B638" s="33"/>
      <c r="F638" s="32"/>
    </row>
    <row r="639" spans="2:6">
      <c r="B639" s="33"/>
      <c r="F639" s="32"/>
    </row>
    <row r="640" spans="2:6">
      <c r="B640" s="33"/>
      <c r="F640" s="32"/>
    </row>
    <row r="641" spans="2:6">
      <c r="B641" s="33"/>
      <c r="F641" s="32"/>
    </row>
    <row r="642" spans="2:6">
      <c r="B642" s="33"/>
      <c r="F642" s="32"/>
    </row>
    <row r="643" spans="2:6">
      <c r="B643" s="33"/>
      <c r="F643" s="32"/>
    </row>
    <row r="644" spans="2:6">
      <c r="B644" s="33"/>
      <c r="F644" s="32"/>
    </row>
    <row r="645" spans="2:6">
      <c r="B645" s="33"/>
      <c r="F645" s="32"/>
    </row>
    <row r="646" spans="2:6">
      <c r="B646" s="33"/>
      <c r="F646" s="32"/>
    </row>
    <row r="647" spans="2:6">
      <c r="B647" s="33"/>
      <c r="F647" s="32"/>
    </row>
    <row r="648" spans="2:6">
      <c r="B648" s="33"/>
      <c r="F648" s="32"/>
    </row>
    <row r="649" spans="2:6">
      <c r="B649" s="33"/>
      <c r="F649" s="32"/>
    </row>
    <row r="650" spans="2:6">
      <c r="B650" s="33"/>
      <c r="F650" s="32"/>
    </row>
    <row r="651" spans="2:6">
      <c r="B651" s="33"/>
      <c r="F651" s="32"/>
    </row>
    <row r="652" spans="2:6">
      <c r="B652" s="33"/>
      <c r="F652" s="32"/>
    </row>
    <row r="653" spans="2:6">
      <c r="B653" s="33"/>
      <c r="F653" s="32"/>
    </row>
    <row r="654" spans="2:6">
      <c r="B654" s="33"/>
      <c r="F654" s="32"/>
    </row>
    <row r="655" spans="2:6">
      <c r="B655" s="33"/>
      <c r="F655" s="32"/>
    </row>
    <row r="656" spans="2:6">
      <c r="B656" s="33"/>
      <c r="F656" s="32"/>
    </row>
    <row r="657" spans="2:6">
      <c r="B657" s="33"/>
      <c r="F657" s="32"/>
    </row>
    <row r="658" spans="2:6">
      <c r="B658" s="33"/>
      <c r="F658" s="32"/>
    </row>
    <row r="659" spans="2:6">
      <c r="B659" s="33"/>
      <c r="F659" s="32"/>
    </row>
    <row r="660" spans="2:6">
      <c r="B660" s="33"/>
      <c r="F660" s="32"/>
    </row>
    <row r="661" spans="2:6">
      <c r="B661" s="33"/>
      <c r="F661" s="32"/>
    </row>
    <row r="662" spans="2:6">
      <c r="B662" s="33"/>
      <c r="F662" s="32"/>
    </row>
    <row r="663" spans="2:6">
      <c r="B663" s="33"/>
      <c r="F663" s="32"/>
    </row>
    <row r="664" spans="2:6">
      <c r="B664" s="33"/>
      <c r="F664" s="32"/>
    </row>
    <row r="665" spans="2:6">
      <c r="B665" s="33"/>
      <c r="F665" s="32"/>
    </row>
    <row r="666" spans="2:6">
      <c r="B666" s="33"/>
      <c r="F666" s="32"/>
    </row>
    <row r="667" spans="2:6">
      <c r="B667" s="33"/>
      <c r="F667" s="32"/>
    </row>
    <row r="668" spans="2:6">
      <c r="B668" s="33"/>
      <c r="F668" s="32"/>
    </row>
    <row r="669" spans="2:6">
      <c r="B669" s="33"/>
      <c r="F669" s="32"/>
    </row>
    <row r="670" spans="2:6">
      <c r="B670" s="33"/>
      <c r="F670" s="32"/>
    </row>
    <row r="671" spans="2:6">
      <c r="B671" s="33"/>
      <c r="F671" s="32"/>
    </row>
    <row r="672" spans="2:6">
      <c r="B672" s="33"/>
      <c r="F672" s="32"/>
    </row>
    <row r="673" spans="2:6">
      <c r="B673" s="33"/>
      <c r="F673" s="32"/>
    </row>
    <row r="674" spans="2:6">
      <c r="B674" s="33"/>
      <c r="F674" s="32"/>
    </row>
    <row r="675" spans="2:6">
      <c r="B675" s="33"/>
      <c r="F675" s="32"/>
    </row>
    <row r="676" spans="2:6">
      <c r="B676" s="33"/>
      <c r="F676" s="32"/>
    </row>
    <row r="677" spans="2:6">
      <c r="B677" s="33"/>
      <c r="F677" s="32"/>
    </row>
    <row r="678" spans="2:6">
      <c r="B678" s="33"/>
      <c r="F678" s="32"/>
    </row>
    <row r="679" spans="2:6">
      <c r="B679" s="33"/>
      <c r="F679" s="32"/>
    </row>
    <row r="680" spans="2:6">
      <c r="B680" s="33"/>
      <c r="F680" s="32"/>
    </row>
    <row r="681" spans="2:6">
      <c r="B681" s="33"/>
      <c r="F681" s="32"/>
    </row>
    <row r="682" spans="2:6">
      <c r="B682" s="33"/>
      <c r="F682" s="32"/>
    </row>
    <row r="683" spans="2:6">
      <c r="B683" s="33"/>
      <c r="F683" s="32"/>
    </row>
    <row r="684" spans="2:6">
      <c r="B684" s="33"/>
      <c r="F684" s="32"/>
    </row>
    <row r="685" spans="2:6">
      <c r="B685" s="33"/>
      <c r="F685" s="32"/>
    </row>
    <row r="686" spans="2:6">
      <c r="B686" s="33"/>
      <c r="F686" s="32"/>
    </row>
    <row r="687" spans="2:6">
      <c r="B687" s="33"/>
      <c r="F687" s="32"/>
    </row>
    <row r="688" spans="2:6">
      <c r="B688" s="33"/>
      <c r="F688" s="32"/>
    </row>
    <row r="689" spans="2:6">
      <c r="B689" s="33"/>
      <c r="F689" s="32"/>
    </row>
    <row r="690" spans="2:6">
      <c r="B690" s="33"/>
      <c r="F690" s="32"/>
    </row>
    <row r="691" spans="2:6">
      <c r="B691" s="33"/>
      <c r="F691" s="32"/>
    </row>
    <row r="692" spans="2:6">
      <c r="B692" s="33"/>
      <c r="F692" s="32"/>
    </row>
    <row r="693" spans="2:6">
      <c r="B693" s="33"/>
      <c r="F693" s="32"/>
    </row>
    <row r="694" spans="2:6">
      <c r="B694" s="33"/>
      <c r="F694" s="32"/>
    </row>
    <row r="695" spans="2:6">
      <c r="B695" s="33"/>
      <c r="F695" s="32"/>
    </row>
    <row r="696" spans="2:6">
      <c r="B696" s="33"/>
      <c r="F696" s="32"/>
    </row>
    <row r="697" spans="2:6">
      <c r="B697" s="33"/>
      <c r="F697" s="32"/>
    </row>
    <row r="698" spans="2:6">
      <c r="B698" s="33"/>
      <c r="F698" s="32"/>
    </row>
    <row r="699" spans="2:6">
      <c r="B699" s="33"/>
      <c r="F699" s="32"/>
    </row>
    <row r="700" spans="2:6">
      <c r="B700" s="33"/>
      <c r="F700" s="32"/>
    </row>
    <row r="701" spans="2:6">
      <c r="B701" s="33"/>
      <c r="F701" s="32"/>
    </row>
    <row r="702" spans="2:6">
      <c r="B702" s="33"/>
      <c r="F702" s="32"/>
    </row>
    <row r="703" spans="2:6">
      <c r="B703" s="33"/>
      <c r="F703" s="32"/>
    </row>
    <row r="704" spans="2:6">
      <c r="B704" s="33"/>
      <c r="F704" s="32"/>
    </row>
    <row r="705" spans="2:6">
      <c r="B705" s="33"/>
      <c r="F705" s="32"/>
    </row>
    <row r="706" spans="2:6">
      <c r="B706" s="33"/>
      <c r="F706" s="32"/>
    </row>
    <row r="707" spans="2:6">
      <c r="B707" s="33"/>
      <c r="F707" s="32"/>
    </row>
    <row r="708" spans="2:6">
      <c r="B708" s="33"/>
      <c r="F708" s="32"/>
    </row>
    <row r="709" spans="2:6">
      <c r="B709" s="33"/>
      <c r="F709" s="32"/>
    </row>
    <row r="710" spans="2:6">
      <c r="B710" s="33"/>
      <c r="F710" s="32"/>
    </row>
    <row r="711" spans="2:6">
      <c r="B711" s="33"/>
      <c r="F711" s="32"/>
    </row>
    <row r="712" spans="2:6">
      <c r="B712" s="33"/>
      <c r="F712" s="32"/>
    </row>
    <row r="713" spans="2:6">
      <c r="B713" s="33"/>
      <c r="F713" s="32"/>
    </row>
    <row r="714" spans="2:6">
      <c r="B714" s="33"/>
      <c r="F714" s="32"/>
    </row>
    <row r="715" spans="2:6">
      <c r="B715" s="33"/>
      <c r="F715" s="32"/>
    </row>
    <row r="716" spans="2:6">
      <c r="B716" s="33"/>
      <c r="F716" s="32"/>
    </row>
    <row r="717" spans="2:6">
      <c r="B717" s="33"/>
      <c r="F717" s="32"/>
    </row>
    <row r="718" spans="2:6">
      <c r="B718" s="33"/>
      <c r="F718" s="32"/>
    </row>
    <row r="719" spans="2:6">
      <c r="B719" s="33"/>
      <c r="F719" s="32"/>
    </row>
    <row r="720" spans="2:6">
      <c r="B720" s="33"/>
      <c r="F720" s="32"/>
    </row>
    <row r="721" spans="2:6">
      <c r="B721" s="33"/>
      <c r="F721" s="32"/>
    </row>
    <row r="722" spans="2:6">
      <c r="B722" s="33"/>
      <c r="F722" s="32"/>
    </row>
    <row r="723" spans="2:6">
      <c r="B723" s="33"/>
      <c r="F723" s="32"/>
    </row>
    <row r="724" spans="2:6">
      <c r="B724" s="33"/>
      <c r="F724" s="32"/>
    </row>
    <row r="725" spans="2:6">
      <c r="B725" s="33"/>
      <c r="F725" s="32"/>
    </row>
    <row r="726" spans="2:6">
      <c r="B726" s="33"/>
      <c r="F726" s="32"/>
    </row>
    <row r="727" spans="2:6">
      <c r="B727" s="33"/>
      <c r="F727" s="32"/>
    </row>
    <row r="728" spans="2:6">
      <c r="B728" s="33"/>
      <c r="F728" s="32"/>
    </row>
    <row r="729" spans="2:6">
      <c r="B729" s="33"/>
      <c r="F729" s="32"/>
    </row>
    <row r="730" spans="2:6">
      <c r="B730" s="33"/>
      <c r="F730" s="32"/>
    </row>
    <row r="731" spans="2:6">
      <c r="B731" s="33"/>
      <c r="F731" s="32"/>
    </row>
    <row r="732" spans="2:6">
      <c r="B732" s="33"/>
      <c r="F732" s="32"/>
    </row>
    <row r="733" spans="2:6">
      <c r="B733" s="33"/>
      <c r="F733" s="32"/>
    </row>
    <row r="734" spans="2:6">
      <c r="B734" s="33"/>
      <c r="F734" s="32"/>
    </row>
    <row r="735" spans="2:6">
      <c r="B735" s="33"/>
      <c r="F735" s="32"/>
    </row>
    <row r="736" spans="2:6">
      <c r="B736" s="33"/>
      <c r="F736" s="32"/>
    </row>
    <row r="737" spans="2:6">
      <c r="B737" s="33"/>
      <c r="F737" s="32"/>
    </row>
    <row r="738" spans="2:6">
      <c r="B738" s="33"/>
      <c r="F738" s="32"/>
    </row>
    <row r="739" spans="2:6">
      <c r="B739" s="33"/>
      <c r="F739" s="32"/>
    </row>
    <row r="740" spans="2:6">
      <c r="B740" s="33"/>
      <c r="F740" s="32"/>
    </row>
    <row r="741" spans="2:6">
      <c r="B741" s="33"/>
      <c r="F741" s="32"/>
    </row>
    <row r="742" spans="2:6">
      <c r="B742" s="33"/>
      <c r="F742" s="32"/>
    </row>
    <row r="743" spans="2:6">
      <c r="B743" s="33"/>
      <c r="F743" s="32"/>
    </row>
    <row r="744" spans="2:6">
      <c r="B744" s="33"/>
      <c r="F744" s="32"/>
    </row>
    <row r="745" spans="2:6">
      <c r="B745" s="33"/>
      <c r="F745" s="32"/>
    </row>
    <row r="746" spans="2:6">
      <c r="B746" s="33"/>
      <c r="F746" s="32"/>
    </row>
    <row r="747" spans="2:6">
      <c r="B747" s="33"/>
      <c r="F747" s="32"/>
    </row>
    <row r="748" spans="2:6">
      <c r="B748" s="33"/>
      <c r="F748" s="32"/>
    </row>
    <row r="749" spans="2:6">
      <c r="B749" s="33"/>
      <c r="F749" s="32"/>
    </row>
    <row r="750" spans="2:6">
      <c r="B750" s="33"/>
      <c r="F750" s="32"/>
    </row>
    <row r="751" spans="2:6">
      <c r="B751" s="33"/>
      <c r="F751" s="32"/>
    </row>
    <row r="752" spans="2:6">
      <c r="B752" s="33"/>
      <c r="F752" s="32"/>
    </row>
    <row r="753" spans="2:6">
      <c r="B753" s="33"/>
      <c r="F753" s="32"/>
    </row>
    <row r="754" spans="2:6">
      <c r="B754" s="33"/>
      <c r="F754" s="32"/>
    </row>
    <row r="755" spans="2:6">
      <c r="B755" s="33"/>
      <c r="F755" s="32"/>
    </row>
    <row r="756" spans="2:6">
      <c r="B756" s="33"/>
      <c r="F756" s="32"/>
    </row>
    <row r="757" spans="2:6">
      <c r="B757" s="33"/>
      <c r="F757" s="32"/>
    </row>
    <row r="758" spans="2:6">
      <c r="B758" s="33"/>
      <c r="F758" s="32"/>
    </row>
    <row r="759" spans="2:6">
      <c r="B759" s="33"/>
      <c r="F759" s="32"/>
    </row>
    <row r="760" spans="2:6">
      <c r="B760" s="33"/>
      <c r="F760" s="32"/>
    </row>
    <row r="761" spans="2:6">
      <c r="B761" s="33"/>
      <c r="F761" s="32"/>
    </row>
    <row r="762" spans="2:6">
      <c r="B762" s="33"/>
      <c r="F762" s="32"/>
    </row>
    <row r="763" spans="2:6">
      <c r="B763" s="33"/>
      <c r="F763" s="32"/>
    </row>
    <row r="764" spans="2:6">
      <c r="B764" s="33"/>
      <c r="F764" s="32"/>
    </row>
    <row r="765" spans="2:6">
      <c r="B765" s="33"/>
      <c r="F765" s="32"/>
    </row>
    <row r="766" spans="2:6">
      <c r="B766" s="33"/>
      <c r="F766" s="32"/>
    </row>
    <row r="767" spans="2:6">
      <c r="B767" s="33"/>
      <c r="F767" s="32"/>
    </row>
    <row r="768" spans="2:6">
      <c r="B768" s="33"/>
      <c r="F768" s="32"/>
    </row>
    <row r="769" spans="2:6">
      <c r="B769" s="33"/>
      <c r="F769" s="32"/>
    </row>
    <row r="770" spans="2:6">
      <c r="B770" s="33"/>
      <c r="F770" s="32"/>
    </row>
    <row r="771" spans="2:6">
      <c r="B771" s="33"/>
      <c r="F771" s="32"/>
    </row>
    <row r="772" spans="2:6">
      <c r="B772" s="33"/>
      <c r="F772" s="32"/>
    </row>
    <row r="773" spans="2:6">
      <c r="B773" s="33"/>
      <c r="F773" s="32"/>
    </row>
    <row r="774" spans="2:6">
      <c r="B774" s="33"/>
      <c r="F774" s="32"/>
    </row>
    <row r="775" spans="2:6">
      <c r="B775" s="33"/>
      <c r="F775" s="32"/>
    </row>
    <row r="776" spans="2:6">
      <c r="B776" s="33"/>
      <c r="F776" s="32"/>
    </row>
    <row r="777" spans="2:6">
      <c r="B777" s="33"/>
      <c r="F777" s="32"/>
    </row>
    <row r="778" spans="2:6">
      <c r="B778" s="33"/>
      <c r="F778" s="32"/>
    </row>
    <row r="779" spans="2:6">
      <c r="B779" s="33"/>
      <c r="F779" s="32"/>
    </row>
    <row r="780" spans="2:6">
      <c r="B780" s="33"/>
      <c r="F780" s="32"/>
    </row>
    <row r="781" spans="2:6">
      <c r="B781" s="33"/>
      <c r="F781" s="32"/>
    </row>
    <row r="782" spans="2:6">
      <c r="B782" s="33"/>
      <c r="F782" s="32"/>
    </row>
    <row r="783" spans="2:6">
      <c r="B783" s="33"/>
      <c r="F783" s="32"/>
    </row>
    <row r="784" spans="2:6">
      <c r="B784" s="33"/>
      <c r="F784" s="32"/>
    </row>
    <row r="785" spans="2:6">
      <c r="B785" s="33"/>
      <c r="F785" s="32"/>
    </row>
    <row r="786" spans="2:6">
      <c r="B786" s="33"/>
      <c r="F786" s="32"/>
    </row>
    <row r="787" spans="2:6">
      <c r="B787" s="33"/>
      <c r="F787" s="32"/>
    </row>
    <row r="788" spans="2:6">
      <c r="B788" s="33"/>
      <c r="F788" s="32"/>
    </row>
    <row r="789" spans="2:6">
      <c r="B789" s="33"/>
      <c r="F789" s="32"/>
    </row>
    <row r="790" spans="2:6">
      <c r="B790" s="33"/>
      <c r="F790" s="32"/>
    </row>
    <row r="791" spans="2:6">
      <c r="B791" s="33"/>
      <c r="F791" s="32"/>
    </row>
    <row r="792" spans="2:6">
      <c r="B792" s="33"/>
      <c r="F792" s="32"/>
    </row>
    <row r="793" spans="2:6">
      <c r="B793" s="33"/>
      <c r="F793" s="32"/>
    </row>
    <row r="794" spans="2:6">
      <c r="B794" s="33"/>
      <c r="F794" s="32"/>
    </row>
    <row r="795" spans="2:6">
      <c r="B795" s="33"/>
      <c r="F795" s="32"/>
    </row>
    <row r="796" spans="2:6">
      <c r="B796" s="33"/>
      <c r="F796" s="32"/>
    </row>
    <row r="797" spans="2:6">
      <c r="B797" s="33"/>
      <c r="F797" s="32"/>
    </row>
    <row r="798" spans="2:6">
      <c r="B798" s="33"/>
      <c r="F798" s="32"/>
    </row>
    <row r="799" spans="2:6">
      <c r="B799" s="33"/>
      <c r="F799" s="32"/>
    </row>
    <row r="800" spans="2:6">
      <c r="B800" s="33"/>
      <c r="F800" s="32"/>
    </row>
    <row r="801" spans="2:6">
      <c r="B801" s="33"/>
      <c r="F801" s="32"/>
    </row>
    <row r="802" spans="2:6">
      <c r="B802" s="33"/>
      <c r="F802" s="32"/>
    </row>
    <row r="803" spans="2:6">
      <c r="B803" s="33"/>
      <c r="F803" s="32"/>
    </row>
    <row r="804" spans="2:6">
      <c r="B804" s="33"/>
      <c r="F804" s="32"/>
    </row>
    <row r="805" spans="2:6">
      <c r="B805" s="33"/>
      <c r="F805" s="32"/>
    </row>
    <row r="806" spans="2:6">
      <c r="B806" s="33"/>
      <c r="F806" s="32"/>
    </row>
    <row r="807" spans="2:6">
      <c r="B807" s="33"/>
      <c r="F807" s="32"/>
    </row>
    <row r="808" spans="2:6">
      <c r="B808" s="33"/>
      <c r="F808" s="32"/>
    </row>
    <row r="809" spans="2:6">
      <c r="B809" s="33"/>
      <c r="F809" s="32"/>
    </row>
    <row r="810" spans="2:6">
      <c r="B810" s="33"/>
      <c r="F810" s="32"/>
    </row>
    <row r="811" spans="2:6">
      <c r="B811" s="33"/>
      <c r="F811" s="32"/>
    </row>
    <row r="812" spans="2:6">
      <c r="B812" s="33"/>
      <c r="F812" s="32"/>
    </row>
    <row r="813" spans="2:6">
      <c r="B813" s="33"/>
      <c r="F813" s="32"/>
    </row>
    <row r="814" spans="2:6">
      <c r="B814" s="33"/>
      <c r="F814" s="32"/>
    </row>
    <row r="815" spans="2:6">
      <c r="B815" s="33"/>
      <c r="F815" s="32"/>
    </row>
    <row r="816" spans="2:6">
      <c r="B816" s="33"/>
      <c r="F816" s="32"/>
    </row>
    <row r="817" spans="2:6">
      <c r="B817" s="33"/>
      <c r="F817" s="32"/>
    </row>
    <row r="818" spans="2:6">
      <c r="B818" s="33"/>
      <c r="F818" s="32"/>
    </row>
    <row r="819" spans="2:6">
      <c r="B819" s="33"/>
      <c r="F819" s="32"/>
    </row>
    <row r="820" spans="2:6">
      <c r="B820" s="33"/>
      <c r="F820" s="32"/>
    </row>
    <row r="821" spans="2:6">
      <c r="B821" s="33"/>
      <c r="F821" s="32"/>
    </row>
    <row r="822" spans="2:6">
      <c r="B822" s="33"/>
      <c r="F822" s="32"/>
    </row>
    <row r="823" spans="2:6">
      <c r="B823" s="33"/>
      <c r="F823" s="32"/>
    </row>
    <row r="824" spans="2:6">
      <c r="B824" s="33"/>
      <c r="F824" s="32"/>
    </row>
    <row r="825" spans="2:6">
      <c r="B825" s="33"/>
      <c r="F825" s="32"/>
    </row>
    <row r="826" spans="2:6">
      <c r="B826" s="33"/>
      <c r="F826" s="32"/>
    </row>
    <row r="827" spans="2:6">
      <c r="B827" s="33"/>
      <c r="F827" s="32"/>
    </row>
    <row r="828" spans="2:6">
      <c r="B828" s="33"/>
      <c r="F828" s="32"/>
    </row>
    <row r="829" spans="2:6">
      <c r="B829" s="33"/>
      <c r="F829" s="32"/>
    </row>
    <row r="830" spans="2:6">
      <c r="B830" s="33"/>
      <c r="F830" s="32"/>
    </row>
    <row r="831" spans="2:6">
      <c r="B831" s="33"/>
      <c r="F831" s="32"/>
    </row>
    <row r="832" spans="2:6">
      <c r="B832" s="33"/>
      <c r="F832" s="32"/>
    </row>
    <row r="833" spans="2:6">
      <c r="B833" s="33"/>
      <c r="F833" s="32"/>
    </row>
    <row r="834" spans="2:6">
      <c r="B834" s="33"/>
      <c r="F834" s="32"/>
    </row>
    <row r="835" spans="2:6">
      <c r="B835" s="33"/>
      <c r="F835" s="32"/>
    </row>
    <row r="836" spans="2:6">
      <c r="B836" s="33"/>
      <c r="F836" s="32"/>
    </row>
    <row r="837" spans="2:6">
      <c r="B837" s="33"/>
      <c r="F837" s="32"/>
    </row>
    <row r="838" spans="2:6">
      <c r="B838" s="33"/>
      <c r="F838" s="32"/>
    </row>
    <row r="839" spans="2:6">
      <c r="B839" s="33"/>
      <c r="F839" s="32"/>
    </row>
    <row r="840" spans="2:6">
      <c r="B840" s="33"/>
      <c r="F840" s="32"/>
    </row>
    <row r="841" spans="2:6">
      <c r="B841" s="33"/>
      <c r="F841" s="32"/>
    </row>
    <row r="842" spans="2:6">
      <c r="B842" s="33"/>
      <c r="F842" s="32"/>
    </row>
    <row r="843" spans="2:6">
      <c r="B843" s="33"/>
      <c r="F843" s="32"/>
    </row>
    <row r="844" spans="2:6">
      <c r="B844" s="33"/>
      <c r="F844" s="32"/>
    </row>
    <row r="845" spans="2:6">
      <c r="B845" s="33"/>
      <c r="F845" s="32"/>
    </row>
    <row r="846" spans="2:6">
      <c r="B846" s="33"/>
      <c r="F846" s="32"/>
    </row>
    <row r="847" spans="2:6">
      <c r="B847" s="33"/>
      <c r="F847" s="32"/>
    </row>
    <row r="848" spans="2:6">
      <c r="B848" s="33"/>
      <c r="F848" s="32"/>
    </row>
    <row r="849" spans="2:6">
      <c r="B849" s="33"/>
      <c r="F849" s="32"/>
    </row>
    <row r="850" spans="2:6">
      <c r="B850" s="33"/>
      <c r="F850" s="32"/>
    </row>
    <row r="851" spans="2:6">
      <c r="B851" s="33"/>
      <c r="F851" s="32"/>
    </row>
    <row r="852" spans="2:6">
      <c r="B852" s="33"/>
      <c r="F852" s="32"/>
    </row>
    <row r="853" spans="2:6">
      <c r="B853" s="33"/>
      <c r="F853" s="32"/>
    </row>
    <row r="854" spans="2:6">
      <c r="B854" s="33"/>
      <c r="F854" s="32"/>
    </row>
    <row r="855" spans="2:6">
      <c r="B855" s="33"/>
      <c r="F855" s="32"/>
    </row>
    <row r="856" spans="2:6">
      <c r="B856" s="33"/>
      <c r="F856" s="32"/>
    </row>
    <row r="857" spans="2:6">
      <c r="B857" s="33"/>
      <c r="F857" s="32"/>
    </row>
    <row r="858" spans="2:6">
      <c r="B858" s="33"/>
      <c r="F858" s="32"/>
    </row>
    <row r="859" spans="2:6">
      <c r="B859" s="33"/>
      <c r="F859" s="32"/>
    </row>
    <row r="860" spans="2:6">
      <c r="B860" s="33"/>
      <c r="F860" s="32"/>
    </row>
    <row r="861" spans="2:6">
      <c r="B861" s="33"/>
      <c r="F861" s="32"/>
    </row>
    <row r="862" spans="2:6">
      <c r="B862" s="33"/>
      <c r="F862" s="32"/>
    </row>
    <row r="863" spans="2:6">
      <c r="B863" s="33"/>
      <c r="F863" s="32"/>
    </row>
    <row r="864" spans="2:6">
      <c r="B864" s="33"/>
      <c r="F864" s="32"/>
    </row>
    <row r="865" spans="2:6">
      <c r="B865" s="33"/>
      <c r="F865" s="32"/>
    </row>
    <row r="866" spans="2:6">
      <c r="B866" s="33"/>
      <c r="F866" s="32"/>
    </row>
    <row r="867" spans="2:6">
      <c r="B867" s="33"/>
      <c r="F867" s="32"/>
    </row>
    <row r="868" spans="2:6">
      <c r="B868" s="33"/>
      <c r="F868" s="32"/>
    </row>
    <row r="869" spans="2:6">
      <c r="B869" s="33"/>
      <c r="F869" s="32"/>
    </row>
    <row r="870" spans="2:6">
      <c r="B870" s="33"/>
      <c r="F870" s="32"/>
    </row>
    <row r="871" spans="2:6">
      <c r="B871" s="33"/>
      <c r="F871" s="32"/>
    </row>
    <row r="872" spans="2:6">
      <c r="B872" s="33"/>
      <c r="F872" s="32"/>
    </row>
    <row r="873" spans="2:6">
      <c r="B873" s="33"/>
      <c r="F873" s="32"/>
    </row>
    <row r="874" spans="2:6">
      <c r="B874" s="33"/>
      <c r="F874" s="32"/>
    </row>
    <row r="875" spans="2:6">
      <c r="B875" s="33"/>
      <c r="F875" s="32"/>
    </row>
    <row r="876" spans="2:6">
      <c r="B876" s="33"/>
      <c r="F876" s="32"/>
    </row>
    <row r="877" spans="2:6">
      <c r="B877" s="33"/>
      <c r="F877" s="32"/>
    </row>
    <row r="878" spans="2:6">
      <c r="B878" s="33"/>
      <c r="F878" s="32"/>
    </row>
    <row r="879" spans="2:6">
      <c r="B879" s="33"/>
      <c r="F879" s="32"/>
    </row>
    <row r="880" spans="2:6">
      <c r="B880" s="33"/>
      <c r="F880" s="32"/>
    </row>
    <row r="881" spans="2:6">
      <c r="B881" s="33"/>
      <c r="F881" s="32"/>
    </row>
    <row r="882" spans="2:6">
      <c r="B882" s="33"/>
      <c r="F882" s="32"/>
    </row>
    <row r="883" spans="2:6">
      <c r="B883" s="33"/>
      <c r="F883" s="32"/>
    </row>
    <row r="884" spans="2:6">
      <c r="B884" s="33"/>
      <c r="F884" s="32"/>
    </row>
    <row r="885" spans="2:6">
      <c r="B885" s="33"/>
      <c r="F885" s="32"/>
    </row>
    <row r="886" spans="2:6">
      <c r="B886" s="33"/>
      <c r="F886" s="32"/>
    </row>
    <row r="887" spans="2:6">
      <c r="B887" s="33"/>
      <c r="F887" s="32"/>
    </row>
    <row r="888" spans="2:6">
      <c r="B888" s="33"/>
      <c r="F888" s="32"/>
    </row>
    <row r="889" spans="2:6">
      <c r="B889" s="33"/>
      <c r="F889" s="32"/>
    </row>
    <row r="890" spans="2:6">
      <c r="B890" s="33"/>
      <c r="F890" s="32"/>
    </row>
    <row r="891" spans="2:6">
      <c r="B891" s="33"/>
      <c r="F891" s="32"/>
    </row>
    <row r="892" spans="2:6">
      <c r="B892" s="33"/>
      <c r="F892" s="32"/>
    </row>
    <row r="893" spans="2:6">
      <c r="B893" s="33"/>
      <c r="F893" s="32"/>
    </row>
    <row r="894" spans="2:6">
      <c r="B894" s="33"/>
      <c r="F894" s="32"/>
    </row>
    <row r="895" spans="2:6">
      <c r="B895" s="33"/>
      <c r="F895" s="32"/>
    </row>
    <row r="896" spans="2:6">
      <c r="B896" s="33"/>
      <c r="F896" s="32"/>
    </row>
    <row r="897" spans="2:6">
      <c r="B897" s="33"/>
      <c r="F897" s="32"/>
    </row>
    <row r="898" spans="2:6">
      <c r="B898" s="33"/>
      <c r="F898" s="32"/>
    </row>
    <row r="899" spans="2:6">
      <c r="B899" s="33"/>
      <c r="F899" s="32"/>
    </row>
    <row r="900" spans="2:6">
      <c r="B900" s="33"/>
      <c r="F900" s="32"/>
    </row>
    <row r="901" spans="2:6">
      <c r="B901" s="33"/>
      <c r="F901" s="32"/>
    </row>
    <row r="902" spans="2:6">
      <c r="B902" s="33"/>
      <c r="F902" s="32"/>
    </row>
    <row r="903" spans="2:6">
      <c r="B903" s="33"/>
      <c r="F903" s="32"/>
    </row>
    <row r="904" spans="2:6">
      <c r="B904" s="33"/>
      <c r="F904" s="32"/>
    </row>
    <row r="905" spans="2:6">
      <c r="B905" s="33"/>
      <c r="F905" s="32"/>
    </row>
    <row r="906" spans="2:6">
      <c r="B906" s="33"/>
      <c r="F906" s="32"/>
    </row>
    <row r="907" spans="2:6">
      <c r="B907" s="33"/>
      <c r="F907" s="32"/>
    </row>
    <row r="908" spans="2:6">
      <c r="B908" s="33"/>
      <c r="F908" s="32"/>
    </row>
    <row r="909" spans="2:6">
      <c r="B909" s="33"/>
      <c r="F909" s="32"/>
    </row>
    <row r="910" spans="2:6">
      <c r="B910" s="33"/>
      <c r="F910" s="32"/>
    </row>
    <row r="911" spans="2:6">
      <c r="B911" s="33"/>
      <c r="F911" s="32"/>
    </row>
    <row r="912" spans="2:6">
      <c r="B912" s="33"/>
      <c r="F912" s="32"/>
    </row>
    <row r="913" spans="2:6">
      <c r="B913" s="33"/>
      <c r="F913" s="32"/>
    </row>
    <row r="914" spans="2:6">
      <c r="B914" s="33"/>
      <c r="F914" s="32"/>
    </row>
    <row r="915" spans="2:6">
      <c r="B915" s="33"/>
      <c r="F915" s="32"/>
    </row>
    <row r="916" spans="2:6">
      <c r="B916" s="33"/>
      <c r="F916" s="32"/>
    </row>
    <row r="917" spans="2:6">
      <c r="B917" s="33"/>
      <c r="F917" s="32"/>
    </row>
    <row r="918" spans="2:6">
      <c r="B918" s="33"/>
      <c r="F918" s="32"/>
    </row>
    <row r="919" spans="2:6">
      <c r="B919" s="33"/>
      <c r="F919" s="32"/>
    </row>
    <row r="920" spans="2:6">
      <c r="B920" s="33"/>
      <c r="F920" s="32"/>
    </row>
    <row r="921" spans="2:6">
      <c r="B921" s="33"/>
      <c r="F921" s="32"/>
    </row>
    <row r="922" spans="2:6">
      <c r="B922" s="33"/>
      <c r="F922" s="32"/>
    </row>
    <row r="923" spans="2:6">
      <c r="B923" s="33"/>
      <c r="F923" s="32"/>
    </row>
    <row r="924" spans="2:6">
      <c r="B924" s="33"/>
      <c r="F924" s="32"/>
    </row>
    <row r="925" spans="2:6">
      <c r="B925" s="33"/>
      <c r="F925" s="32"/>
    </row>
    <row r="926" spans="2:6">
      <c r="B926" s="33"/>
      <c r="F926" s="32"/>
    </row>
    <row r="927" spans="2:6">
      <c r="B927" s="33"/>
      <c r="F927" s="32"/>
    </row>
    <row r="928" spans="2:6">
      <c r="B928" s="33"/>
      <c r="F928" s="32"/>
    </row>
    <row r="929" spans="2:6">
      <c r="B929" s="33"/>
      <c r="F929" s="32"/>
    </row>
    <row r="930" spans="2:6">
      <c r="B930" s="33"/>
      <c r="F930" s="32"/>
    </row>
    <row r="931" spans="2:6">
      <c r="B931" s="33"/>
      <c r="F931" s="32"/>
    </row>
    <row r="932" spans="2:6">
      <c r="B932" s="33"/>
      <c r="F932" s="32"/>
    </row>
    <row r="933" spans="2:6">
      <c r="B933" s="33"/>
      <c r="F933" s="32"/>
    </row>
    <row r="934" spans="2:6">
      <c r="B934" s="33"/>
      <c r="F934" s="32"/>
    </row>
    <row r="935" spans="2:6">
      <c r="B935" s="33"/>
      <c r="F935" s="32"/>
    </row>
    <row r="936" spans="2:6">
      <c r="B936" s="33"/>
      <c r="F936" s="32"/>
    </row>
    <row r="937" spans="2:6">
      <c r="B937" s="33"/>
      <c r="F937" s="32"/>
    </row>
    <row r="938" spans="2:6">
      <c r="B938" s="33"/>
      <c r="F938" s="32"/>
    </row>
    <row r="939" spans="2:6">
      <c r="B939" s="33"/>
      <c r="F939" s="32"/>
    </row>
    <row r="940" spans="2:6">
      <c r="B940" s="33"/>
      <c r="F940" s="32"/>
    </row>
    <row r="941" spans="2:6">
      <c r="B941" s="33"/>
      <c r="F941" s="32"/>
    </row>
    <row r="942" spans="2:6">
      <c r="B942" s="33"/>
      <c r="F942" s="32"/>
    </row>
    <row r="943" spans="2:6">
      <c r="B943" s="33"/>
      <c r="F943" s="32"/>
    </row>
    <row r="944" spans="2:6">
      <c r="B944" s="33"/>
      <c r="F944" s="32"/>
    </row>
    <row r="945" spans="2:6">
      <c r="B945" s="33"/>
      <c r="F945" s="32"/>
    </row>
    <row r="946" spans="2:6">
      <c r="B946" s="33"/>
      <c r="F946" s="32"/>
    </row>
    <row r="947" spans="2:6">
      <c r="B947" s="33"/>
      <c r="F947" s="32"/>
    </row>
    <row r="948" spans="2:6">
      <c r="B948" s="33"/>
      <c r="F948" s="32"/>
    </row>
    <row r="949" spans="2:6">
      <c r="B949" s="33"/>
      <c r="F949" s="32"/>
    </row>
    <row r="950" spans="2:6">
      <c r="B950" s="33"/>
      <c r="F950" s="32"/>
    </row>
    <row r="951" spans="2:6">
      <c r="B951" s="33"/>
      <c r="F951" s="32"/>
    </row>
    <row r="952" spans="2:6">
      <c r="B952" s="33"/>
      <c r="F952" s="32"/>
    </row>
    <row r="953" spans="2:6">
      <c r="B953" s="33"/>
      <c r="F953" s="32"/>
    </row>
    <row r="954" spans="2:6">
      <c r="B954" s="33"/>
      <c r="F954" s="32"/>
    </row>
    <row r="955" spans="2:6">
      <c r="B955" s="33"/>
      <c r="F955" s="32"/>
    </row>
    <row r="956" spans="2:6">
      <c r="B956" s="33"/>
      <c r="F956" s="32"/>
    </row>
    <row r="957" spans="2:6">
      <c r="B957" s="33"/>
      <c r="F957" s="32"/>
    </row>
    <row r="958" spans="2:6">
      <c r="B958" s="33"/>
      <c r="F958" s="32"/>
    </row>
    <row r="959" spans="2:6">
      <c r="B959" s="33"/>
      <c r="F959" s="32"/>
    </row>
    <row r="960" spans="2:6">
      <c r="B960" s="33"/>
      <c r="F960" s="32"/>
    </row>
    <row r="961" spans="2:6">
      <c r="B961" s="33"/>
      <c r="F961" s="32"/>
    </row>
    <row r="962" spans="2:6">
      <c r="B962" s="33"/>
      <c r="F962" s="32"/>
    </row>
    <row r="963" spans="2:6">
      <c r="B963" s="33"/>
      <c r="F963" s="32"/>
    </row>
    <row r="964" spans="2:6">
      <c r="B964" s="33"/>
      <c r="F964" s="32"/>
    </row>
    <row r="965" spans="2:6">
      <c r="B965" s="33"/>
      <c r="F965" s="32"/>
    </row>
    <row r="966" spans="2:6">
      <c r="B966" s="33"/>
      <c r="F966" s="32"/>
    </row>
    <row r="967" spans="2:6">
      <c r="B967" s="33"/>
      <c r="F967" s="32"/>
    </row>
    <row r="968" spans="2:6">
      <c r="B968" s="33"/>
      <c r="F968" s="32"/>
    </row>
    <row r="969" spans="2:6">
      <c r="B969" s="33"/>
      <c r="F969" s="32"/>
    </row>
    <row r="970" spans="2:6">
      <c r="B970" s="33"/>
      <c r="F970" s="32"/>
    </row>
    <row r="971" spans="2:6">
      <c r="B971" s="33"/>
      <c r="F971" s="32"/>
    </row>
    <row r="972" spans="2:6">
      <c r="B972" s="33"/>
      <c r="F972" s="32"/>
    </row>
    <row r="973" spans="2:6">
      <c r="B973" s="33"/>
      <c r="F973" s="32"/>
    </row>
    <row r="974" spans="2:6">
      <c r="B974" s="33"/>
      <c r="F974" s="32"/>
    </row>
    <row r="975" spans="2:6">
      <c r="B975" s="33"/>
      <c r="F975" s="32"/>
    </row>
    <row r="976" spans="2:6">
      <c r="B976" s="33"/>
      <c r="F976" s="32"/>
    </row>
    <row r="977" spans="2:6">
      <c r="B977" s="33"/>
      <c r="F977" s="32"/>
    </row>
    <row r="978" spans="2:6">
      <c r="B978" s="33"/>
      <c r="F978" s="32"/>
    </row>
    <row r="979" spans="2:6">
      <c r="B979" s="33"/>
      <c r="F979" s="32"/>
    </row>
    <row r="980" spans="2:6">
      <c r="B980" s="33"/>
      <c r="F980" s="32"/>
    </row>
    <row r="981" spans="2:6">
      <c r="B981" s="33"/>
      <c r="F981" s="32"/>
    </row>
    <row r="982" spans="2:6">
      <c r="B982" s="33"/>
      <c r="F982" s="32"/>
    </row>
    <row r="983" spans="2:6">
      <c r="B983" s="33"/>
      <c r="F983" s="32"/>
    </row>
    <row r="984" spans="2:6">
      <c r="B984" s="33"/>
      <c r="F984" s="32"/>
    </row>
    <row r="985" spans="2:6">
      <c r="B985" s="33"/>
      <c r="F985" s="32"/>
    </row>
    <row r="986" spans="2:6">
      <c r="B986" s="33"/>
      <c r="F986" s="32"/>
    </row>
    <row r="987" spans="2:6">
      <c r="B987" s="33"/>
      <c r="F987" s="32"/>
    </row>
    <row r="988" spans="2:6">
      <c r="B988" s="33"/>
      <c r="F988" s="32"/>
    </row>
    <row r="989" spans="2:6">
      <c r="B989" s="33"/>
      <c r="F989" s="32"/>
    </row>
    <row r="990" spans="2:6">
      <c r="B990" s="33"/>
      <c r="F990" s="32"/>
    </row>
    <row r="991" spans="2:6">
      <c r="B991" s="33"/>
      <c r="F991" s="32"/>
    </row>
    <row r="992" spans="2:6">
      <c r="B992" s="33"/>
      <c r="F992" s="32"/>
    </row>
    <row r="993" spans="2:6">
      <c r="B993" s="33"/>
      <c r="F993" s="32"/>
    </row>
    <row r="994" spans="2:6">
      <c r="B994" s="33"/>
      <c r="F994" s="32"/>
    </row>
    <row r="995" spans="2:6">
      <c r="B995" s="33"/>
      <c r="F995" s="32"/>
    </row>
    <row r="996" spans="2:6">
      <c r="B996" s="33"/>
      <c r="F996" s="32"/>
    </row>
    <row r="997" spans="2:6">
      <c r="B997" s="33"/>
      <c r="F997" s="3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7"/>
  <sheetViews>
    <sheetView workbookViewId="0"/>
  </sheetViews>
  <sheetFormatPr defaultColWidth="14.42578125" defaultRowHeight="15.75" customHeight="1"/>
  <cols>
    <col min="1" max="1" width="32.7109375" customWidth="1"/>
    <col min="2" max="5" width="9.28515625" customWidth="1"/>
    <col min="6" max="6" width="2.5703125" customWidth="1"/>
    <col min="7" max="7" width="16" customWidth="1"/>
    <col min="8" max="9" width="9.28515625" customWidth="1"/>
  </cols>
  <sheetData>
    <row r="1" spans="1:9">
      <c r="A1" s="2" t="s">
        <v>1</v>
      </c>
      <c r="B1" s="12"/>
      <c r="C1" s="6" t="s">
        <v>10</v>
      </c>
      <c r="D1" s="8"/>
      <c r="E1" s="8"/>
      <c r="F1" s="13"/>
      <c r="G1" s="8"/>
      <c r="H1" s="8"/>
      <c r="I1" s="8"/>
    </row>
    <row r="2" spans="1:9">
      <c r="A2" s="16"/>
      <c r="B2" s="17" t="s">
        <v>12</v>
      </c>
      <c r="C2" s="18"/>
      <c r="D2" s="19" t="s">
        <v>13</v>
      </c>
      <c r="E2" s="20"/>
      <c r="F2" s="13"/>
      <c r="G2" s="8"/>
      <c r="H2" s="8"/>
      <c r="I2" s="8"/>
    </row>
    <row r="3" spans="1:9">
      <c r="A3" s="21" t="s">
        <v>15</v>
      </c>
      <c r="B3" s="17" t="s">
        <v>16</v>
      </c>
      <c r="C3" s="17" t="s">
        <v>17</v>
      </c>
      <c r="D3" s="19" t="s">
        <v>16</v>
      </c>
      <c r="E3" s="19" t="s">
        <v>17</v>
      </c>
      <c r="F3" s="13"/>
      <c r="G3" s="10" t="s">
        <v>19</v>
      </c>
      <c r="H3" s="17" t="s">
        <v>12</v>
      </c>
      <c r="I3" s="19" t="s">
        <v>13</v>
      </c>
    </row>
    <row r="4" spans="1:9">
      <c r="A4" s="23" t="s">
        <v>20</v>
      </c>
      <c r="B4" s="5"/>
      <c r="C4" s="5"/>
      <c r="D4" s="5"/>
      <c r="E4" s="5"/>
      <c r="F4" s="13"/>
      <c r="G4" s="5" t="s">
        <v>22</v>
      </c>
      <c r="H4" s="5"/>
      <c r="I4" s="5"/>
    </row>
    <row r="5" spans="1:9">
      <c r="A5" s="23" t="s">
        <v>23</v>
      </c>
      <c r="B5" s="5"/>
      <c r="C5" s="5"/>
      <c r="D5" s="5"/>
      <c r="E5" s="5"/>
      <c r="F5" s="13"/>
      <c r="G5" s="5" t="s">
        <v>24</v>
      </c>
      <c r="H5" s="5"/>
      <c r="I5" s="5"/>
    </row>
    <row r="6" spans="1:9">
      <c r="A6" s="26" t="s">
        <v>26</v>
      </c>
      <c r="B6" s="5"/>
      <c r="C6" s="5"/>
      <c r="D6" s="5"/>
      <c r="E6" s="5"/>
      <c r="F6" s="13"/>
      <c r="G6" s="5" t="s">
        <v>28</v>
      </c>
      <c r="H6" s="5"/>
      <c r="I6" s="5"/>
    </row>
    <row r="7" spans="1:9">
      <c r="A7" s="23" t="s">
        <v>29</v>
      </c>
      <c r="B7" s="5"/>
      <c r="C7" s="5"/>
      <c r="D7" s="5"/>
      <c r="E7" s="5"/>
      <c r="F7" s="13"/>
      <c r="G7" s="5" t="s">
        <v>31</v>
      </c>
      <c r="H7" s="5"/>
      <c r="I7" s="5"/>
    </row>
    <row r="8" spans="1:9">
      <c r="A8" s="23" t="s">
        <v>34</v>
      </c>
      <c r="B8" s="5"/>
      <c r="C8" s="5"/>
      <c r="D8" s="5"/>
      <c r="E8" s="5"/>
      <c r="F8" s="13"/>
      <c r="G8" s="5" t="s">
        <v>37</v>
      </c>
      <c r="H8" s="5"/>
      <c r="I8" s="5"/>
    </row>
    <row r="9" spans="1:9">
      <c r="A9" s="23" t="s">
        <v>38</v>
      </c>
      <c r="B9" s="5"/>
      <c r="C9" s="5"/>
      <c r="D9" s="5"/>
      <c r="E9" s="5"/>
      <c r="F9" s="13"/>
      <c r="G9" s="5" t="s">
        <v>39</v>
      </c>
      <c r="H9" s="5"/>
      <c r="I9" s="5"/>
    </row>
    <row r="10" spans="1:9">
      <c r="A10" s="23" t="s">
        <v>40</v>
      </c>
      <c r="B10" s="5"/>
      <c r="C10" s="5"/>
      <c r="D10" s="5"/>
      <c r="E10" s="5"/>
      <c r="F10" s="13"/>
      <c r="G10" s="10" t="s">
        <v>41</v>
      </c>
      <c r="H10" s="8">
        <f t="shared" ref="H10:I10" si="0">SUM(H4:H9)</f>
        <v>0</v>
      </c>
      <c r="I10" s="8">
        <f t="shared" si="0"/>
        <v>0</v>
      </c>
    </row>
    <row r="11" spans="1:9">
      <c r="A11" s="23" t="s">
        <v>42</v>
      </c>
      <c r="B11" s="5"/>
      <c r="C11" s="5"/>
      <c r="D11" s="5"/>
      <c r="E11" s="5"/>
      <c r="F11" s="13"/>
      <c r="G11" s="28" t="s">
        <v>43</v>
      </c>
      <c r="H11" s="29"/>
      <c r="I11" s="29">
        <f>SUM(H10+I10)</f>
        <v>0</v>
      </c>
    </row>
    <row r="12" spans="1:9">
      <c r="A12" s="23" t="s">
        <v>44</v>
      </c>
      <c r="B12" s="5"/>
      <c r="C12" s="5"/>
      <c r="D12" s="5"/>
      <c r="E12" s="5"/>
      <c r="F12" s="13"/>
    </row>
    <row r="13" spans="1:9">
      <c r="A13" s="23" t="s">
        <v>45</v>
      </c>
      <c r="B13" s="5"/>
      <c r="C13" s="5"/>
      <c r="D13" s="5"/>
      <c r="E13" s="5"/>
      <c r="F13" s="13"/>
    </row>
    <row r="14" spans="1:9">
      <c r="A14" s="23" t="s">
        <v>46</v>
      </c>
      <c r="B14" s="5"/>
      <c r="C14" s="5"/>
      <c r="D14" s="5"/>
      <c r="E14" s="5"/>
      <c r="F14" s="13"/>
    </row>
    <row r="15" spans="1:9">
      <c r="A15" s="16" t="s">
        <v>47</v>
      </c>
      <c r="B15" s="8">
        <f t="shared" ref="B15:E15" si="1">SUM(B4:B14)</f>
        <v>0</v>
      </c>
      <c r="C15" s="8">
        <f t="shared" si="1"/>
        <v>0</v>
      </c>
      <c r="D15" s="8">
        <f t="shared" si="1"/>
        <v>0</v>
      </c>
      <c r="E15" s="8">
        <f t="shared" si="1"/>
        <v>0</v>
      </c>
      <c r="F15" s="13">
        <f>SUM(B15,C15,D15,E15)</f>
        <v>0</v>
      </c>
    </row>
    <row r="16" spans="1:9">
      <c r="A16" s="23" t="s">
        <v>48</v>
      </c>
      <c r="B16" s="5"/>
      <c r="C16" s="5"/>
      <c r="D16" s="5"/>
      <c r="E16" s="5"/>
      <c r="F16" s="13"/>
    </row>
    <row r="17" spans="1:6">
      <c r="A17" s="23" t="s">
        <v>49</v>
      </c>
      <c r="B17" s="5"/>
      <c r="C17" s="5"/>
      <c r="D17" s="5"/>
      <c r="E17" s="5"/>
      <c r="F17" s="13"/>
    </row>
    <row r="18" spans="1:6">
      <c r="A18" s="23" t="s">
        <v>50</v>
      </c>
      <c r="B18" s="5"/>
      <c r="C18" s="5"/>
      <c r="D18" s="5"/>
      <c r="E18" s="5"/>
      <c r="F18" s="13"/>
    </row>
    <row r="19" spans="1:6">
      <c r="A19" s="23" t="s">
        <v>51</v>
      </c>
      <c r="B19" s="5"/>
      <c r="C19" s="5"/>
      <c r="D19" s="5"/>
      <c r="E19" s="5"/>
      <c r="F19" s="13"/>
    </row>
    <row r="20" spans="1:6">
      <c r="A20" s="16" t="s">
        <v>47</v>
      </c>
      <c r="B20" s="8">
        <f t="shared" ref="B20:E20" si="2">SUM(B16:B19)</f>
        <v>0</v>
      </c>
      <c r="C20" s="8">
        <f t="shared" si="2"/>
        <v>0</v>
      </c>
      <c r="D20" s="8">
        <f t="shared" si="2"/>
        <v>0</v>
      </c>
      <c r="E20" s="8">
        <f t="shared" si="2"/>
        <v>0</v>
      </c>
      <c r="F20" s="13">
        <f>SUM(B20,C20,D20,E20)</f>
        <v>0</v>
      </c>
    </row>
    <row r="21" spans="1:6">
      <c r="A21" s="31" t="s">
        <v>43</v>
      </c>
      <c r="B21" s="29">
        <f t="shared" ref="B21:F21" si="3">SUM(B15+B20)</f>
        <v>0</v>
      </c>
      <c r="C21" s="29">
        <f t="shared" si="3"/>
        <v>0</v>
      </c>
      <c r="D21" s="29">
        <f t="shared" si="3"/>
        <v>0</v>
      </c>
      <c r="E21" s="29">
        <f t="shared" si="3"/>
        <v>0</v>
      </c>
      <c r="F21" s="13">
        <f t="shared" si="3"/>
        <v>0</v>
      </c>
    </row>
    <row r="22" spans="1:6">
      <c r="F22" s="32"/>
    </row>
    <row r="23" spans="1:6">
      <c r="F23" s="32"/>
    </row>
    <row r="24" spans="1:6">
      <c r="B24" s="33"/>
      <c r="F24" s="32"/>
    </row>
    <row r="25" spans="1:6">
      <c r="B25" s="33"/>
      <c r="F25" s="32"/>
    </row>
    <row r="26" spans="1:6">
      <c r="B26" s="33"/>
      <c r="F26" s="32"/>
    </row>
    <row r="27" spans="1:6">
      <c r="B27" s="33"/>
      <c r="F27" s="32"/>
    </row>
    <row r="28" spans="1:6">
      <c r="B28" s="33"/>
      <c r="F28" s="32"/>
    </row>
    <row r="29" spans="1:6">
      <c r="B29" s="33"/>
      <c r="F29" s="32"/>
    </row>
    <row r="30" spans="1:6">
      <c r="B30" s="33"/>
      <c r="F30" s="32"/>
    </row>
    <row r="31" spans="1:6">
      <c r="B31" s="33"/>
      <c r="F31" s="32"/>
    </row>
    <row r="32" spans="1:6">
      <c r="B32" s="33"/>
      <c r="F32" s="32"/>
    </row>
    <row r="33" spans="2:6">
      <c r="B33" s="33"/>
      <c r="F33" s="32"/>
    </row>
    <row r="34" spans="2:6">
      <c r="B34" s="33"/>
      <c r="F34" s="32"/>
    </row>
    <row r="35" spans="2:6">
      <c r="B35" s="33"/>
      <c r="F35" s="32"/>
    </row>
    <row r="36" spans="2:6">
      <c r="B36" s="33"/>
      <c r="F36" s="32"/>
    </row>
    <row r="37" spans="2:6">
      <c r="B37" s="33"/>
      <c r="F37" s="32"/>
    </row>
    <row r="38" spans="2:6">
      <c r="B38" s="33"/>
      <c r="F38" s="32"/>
    </row>
    <row r="39" spans="2:6">
      <c r="B39" s="33"/>
      <c r="F39" s="32"/>
    </row>
    <row r="40" spans="2:6">
      <c r="B40" s="33"/>
      <c r="F40" s="32"/>
    </row>
    <row r="41" spans="2:6">
      <c r="B41" s="33"/>
      <c r="F41" s="32"/>
    </row>
    <row r="42" spans="2:6">
      <c r="B42" s="33"/>
      <c r="F42" s="32"/>
    </row>
    <row r="43" spans="2:6">
      <c r="B43" s="33"/>
      <c r="F43" s="32"/>
    </row>
    <row r="44" spans="2:6">
      <c r="B44" s="33"/>
      <c r="F44" s="32"/>
    </row>
    <row r="45" spans="2:6">
      <c r="B45" s="33"/>
      <c r="F45" s="32"/>
    </row>
    <row r="46" spans="2:6">
      <c r="B46" s="33"/>
      <c r="F46" s="32"/>
    </row>
    <row r="47" spans="2:6">
      <c r="B47" s="33"/>
      <c r="F47" s="32"/>
    </row>
    <row r="48" spans="2:6">
      <c r="B48" s="33"/>
      <c r="F48" s="32"/>
    </row>
    <row r="49" spans="2:6">
      <c r="B49" s="33"/>
      <c r="F49" s="32"/>
    </row>
    <row r="50" spans="2:6">
      <c r="B50" s="33"/>
      <c r="F50" s="32"/>
    </row>
    <row r="51" spans="2:6">
      <c r="B51" s="33"/>
      <c r="F51" s="32"/>
    </row>
    <row r="52" spans="2:6">
      <c r="B52" s="33"/>
      <c r="F52" s="32"/>
    </row>
    <row r="53" spans="2:6">
      <c r="B53" s="33"/>
      <c r="F53" s="32"/>
    </row>
    <row r="54" spans="2:6">
      <c r="B54" s="33"/>
      <c r="F54" s="32"/>
    </row>
    <row r="55" spans="2:6">
      <c r="B55" s="33"/>
      <c r="F55" s="32"/>
    </row>
    <row r="56" spans="2:6">
      <c r="B56" s="33"/>
      <c r="F56" s="32"/>
    </row>
    <row r="57" spans="2:6">
      <c r="B57" s="33"/>
      <c r="F57" s="32"/>
    </row>
    <row r="58" spans="2:6">
      <c r="B58" s="33"/>
      <c r="F58" s="32"/>
    </row>
    <row r="59" spans="2:6">
      <c r="B59" s="33"/>
      <c r="F59" s="32"/>
    </row>
    <row r="60" spans="2:6">
      <c r="B60" s="33"/>
      <c r="F60" s="32"/>
    </row>
    <row r="61" spans="2:6">
      <c r="B61" s="33"/>
      <c r="F61" s="32"/>
    </row>
    <row r="62" spans="2:6">
      <c r="B62" s="33"/>
      <c r="F62" s="32"/>
    </row>
    <row r="63" spans="2:6">
      <c r="B63" s="33"/>
      <c r="F63" s="32"/>
    </row>
    <row r="64" spans="2:6">
      <c r="B64" s="33"/>
      <c r="F64" s="32"/>
    </row>
    <row r="65" spans="2:6">
      <c r="B65" s="33"/>
      <c r="F65" s="32"/>
    </row>
    <row r="66" spans="2:6">
      <c r="B66" s="33"/>
      <c r="F66" s="32"/>
    </row>
    <row r="67" spans="2:6">
      <c r="B67" s="33"/>
      <c r="F67" s="32"/>
    </row>
    <row r="68" spans="2:6">
      <c r="B68" s="33"/>
      <c r="F68" s="32"/>
    </row>
    <row r="69" spans="2:6">
      <c r="B69" s="33"/>
      <c r="F69" s="32"/>
    </row>
    <row r="70" spans="2:6">
      <c r="B70" s="33"/>
      <c r="F70" s="32"/>
    </row>
    <row r="71" spans="2:6">
      <c r="B71" s="33"/>
      <c r="F71" s="32"/>
    </row>
    <row r="72" spans="2:6">
      <c r="B72" s="33"/>
      <c r="F72" s="32"/>
    </row>
    <row r="73" spans="2:6">
      <c r="B73" s="33"/>
      <c r="F73" s="32"/>
    </row>
    <row r="74" spans="2:6">
      <c r="B74" s="33"/>
      <c r="F74" s="32"/>
    </row>
    <row r="75" spans="2:6">
      <c r="B75" s="33"/>
      <c r="F75" s="32"/>
    </row>
    <row r="76" spans="2:6">
      <c r="B76" s="33"/>
      <c r="F76" s="32"/>
    </row>
    <row r="77" spans="2:6">
      <c r="B77" s="33"/>
      <c r="F77" s="32"/>
    </row>
    <row r="78" spans="2:6">
      <c r="B78" s="33"/>
      <c r="F78" s="32"/>
    </row>
    <row r="79" spans="2:6">
      <c r="B79" s="33"/>
      <c r="F79" s="32"/>
    </row>
    <row r="80" spans="2:6">
      <c r="B80" s="33"/>
      <c r="F80" s="32"/>
    </row>
    <row r="81" spans="2:6">
      <c r="B81" s="33"/>
      <c r="F81" s="32"/>
    </row>
    <row r="82" spans="2:6">
      <c r="B82" s="33"/>
      <c r="F82" s="32"/>
    </row>
    <row r="83" spans="2:6">
      <c r="B83" s="33"/>
      <c r="F83" s="32"/>
    </row>
    <row r="84" spans="2:6">
      <c r="B84" s="33"/>
      <c r="F84" s="32"/>
    </row>
    <row r="85" spans="2:6">
      <c r="B85" s="33"/>
      <c r="F85" s="32"/>
    </row>
    <row r="86" spans="2:6">
      <c r="B86" s="33"/>
      <c r="F86" s="32"/>
    </row>
    <row r="87" spans="2:6">
      <c r="B87" s="33"/>
      <c r="F87" s="32"/>
    </row>
    <row r="88" spans="2:6">
      <c r="B88" s="33"/>
      <c r="F88" s="32"/>
    </row>
    <row r="89" spans="2:6">
      <c r="B89" s="33"/>
      <c r="F89" s="32"/>
    </row>
    <row r="90" spans="2:6">
      <c r="B90" s="33"/>
      <c r="F90" s="32"/>
    </row>
    <row r="91" spans="2:6">
      <c r="B91" s="33"/>
      <c r="F91" s="32"/>
    </row>
    <row r="92" spans="2:6">
      <c r="B92" s="33"/>
      <c r="F92" s="32"/>
    </row>
    <row r="93" spans="2:6">
      <c r="B93" s="33"/>
      <c r="F93" s="32"/>
    </row>
    <row r="94" spans="2:6">
      <c r="B94" s="33"/>
      <c r="F94" s="32"/>
    </row>
    <row r="95" spans="2:6">
      <c r="B95" s="33"/>
      <c r="F95" s="32"/>
    </row>
    <row r="96" spans="2:6">
      <c r="B96" s="33"/>
      <c r="F96" s="32"/>
    </row>
    <row r="97" spans="2:6">
      <c r="B97" s="33"/>
      <c r="F97" s="32"/>
    </row>
    <row r="98" spans="2:6">
      <c r="B98" s="33"/>
      <c r="F98" s="32"/>
    </row>
    <row r="99" spans="2:6">
      <c r="B99" s="33"/>
      <c r="F99" s="32"/>
    </row>
    <row r="100" spans="2:6">
      <c r="B100" s="33"/>
      <c r="F100" s="32"/>
    </row>
    <row r="101" spans="2:6">
      <c r="B101" s="33"/>
      <c r="F101" s="32"/>
    </row>
    <row r="102" spans="2:6">
      <c r="B102" s="33"/>
      <c r="F102" s="32"/>
    </row>
    <row r="103" spans="2:6">
      <c r="B103" s="33"/>
      <c r="F103" s="32"/>
    </row>
    <row r="104" spans="2:6">
      <c r="B104" s="33"/>
      <c r="F104" s="32"/>
    </row>
    <row r="105" spans="2:6">
      <c r="B105" s="33"/>
      <c r="F105" s="32"/>
    </row>
    <row r="106" spans="2:6">
      <c r="B106" s="33"/>
      <c r="F106" s="32"/>
    </row>
    <row r="107" spans="2:6">
      <c r="B107" s="33"/>
      <c r="F107" s="32"/>
    </row>
    <row r="108" spans="2:6">
      <c r="B108" s="33"/>
      <c r="F108" s="32"/>
    </row>
    <row r="109" spans="2:6">
      <c r="B109" s="33"/>
      <c r="F109" s="32"/>
    </row>
    <row r="110" spans="2:6">
      <c r="B110" s="33"/>
      <c r="F110" s="32"/>
    </row>
    <row r="111" spans="2:6">
      <c r="B111" s="33"/>
      <c r="F111" s="32"/>
    </row>
    <row r="112" spans="2:6">
      <c r="B112" s="33"/>
      <c r="F112" s="32"/>
    </row>
    <row r="113" spans="2:6">
      <c r="B113" s="33"/>
      <c r="F113" s="32"/>
    </row>
    <row r="114" spans="2:6">
      <c r="B114" s="33"/>
      <c r="F114" s="32"/>
    </row>
    <row r="115" spans="2:6">
      <c r="B115" s="33"/>
      <c r="F115" s="32"/>
    </row>
    <row r="116" spans="2:6">
      <c r="B116" s="33"/>
      <c r="F116" s="32"/>
    </row>
    <row r="117" spans="2:6">
      <c r="B117" s="33"/>
      <c r="F117" s="32"/>
    </row>
    <row r="118" spans="2:6">
      <c r="B118" s="33"/>
      <c r="F118" s="32"/>
    </row>
    <row r="119" spans="2:6">
      <c r="B119" s="33"/>
      <c r="F119" s="32"/>
    </row>
    <row r="120" spans="2:6">
      <c r="B120" s="33"/>
      <c r="F120" s="32"/>
    </row>
    <row r="121" spans="2:6">
      <c r="B121" s="33"/>
      <c r="F121" s="32"/>
    </row>
    <row r="122" spans="2:6">
      <c r="B122" s="33"/>
      <c r="F122" s="32"/>
    </row>
    <row r="123" spans="2:6">
      <c r="B123" s="33"/>
      <c r="F123" s="32"/>
    </row>
    <row r="124" spans="2:6">
      <c r="B124" s="33"/>
      <c r="F124" s="32"/>
    </row>
    <row r="125" spans="2:6">
      <c r="B125" s="33"/>
      <c r="F125" s="32"/>
    </row>
    <row r="126" spans="2:6">
      <c r="B126" s="33"/>
      <c r="F126" s="32"/>
    </row>
    <row r="127" spans="2:6">
      <c r="B127" s="33"/>
      <c r="F127" s="32"/>
    </row>
    <row r="128" spans="2:6">
      <c r="B128" s="33"/>
      <c r="F128" s="32"/>
    </row>
    <row r="129" spans="2:6">
      <c r="B129" s="33"/>
      <c r="F129" s="32"/>
    </row>
    <row r="130" spans="2:6">
      <c r="B130" s="33"/>
      <c r="F130" s="32"/>
    </row>
    <row r="131" spans="2:6">
      <c r="B131" s="33"/>
      <c r="F131" s="32"/>
    </row>
    <row r="132" spans="2:6">
      <c r="B132" s="33"/>
      <c r="F132" s="32"/>
    </row>
    <row r="133" spans="2:6">
      <c r="B133" s="33"/>
      <c r="F133" s="32"/>
    </row>
    <row r="134" spans="2:6">
      <c r="B134" s="33"/>
      <c r="F134" s="32"/>
    </row>
    <row r="135" spans="2:6">
      <c r="B135" s="33"/>
      <c r="F135" s="32"/>
    </row>
    <row r="136" spans="2:6">
      <c r="B136" s="33"/>
      <c r="F136" s="32"/>
    </row>
    <row r="137" spans="2:6">
      <c r="B137" s="33"/>
      <c r="F137" s="32"/>
    </row>
    <row r="138" spans="2:6">
      <c r="B138" s="33"/>
      <c r="F138" s="32"/>
    </row>
    <row r="139" spans="2:6">
      <c r="B139" s="33"/>
      <c r="F139" s="32"/>
    </row>
    <row r="140" spans="2:6">
      <c r="B140" s="33"/>
      <c r="F140" s="32"/>
    </row>
    <row r="141" spans="2:6">
      <c r="B141" s="33"/>
      <c r="F141" s="32"/>
    </row>
    <row r="142" spans="2:6">
      <c r="B142" s="33"/>
      <c r="F142" s="32"/>
    </row>
    <row r="143" spans="2:6">
      <c r="B143" s="33"/>
      <c r="F143" s="32"/>
    </row>
    <row r="144" spans="2:6">
      <c r="B144" s="33"/>
      <c r="F144" s="32"/>
    </row>
    <row r="145" spans="2:6">
      <c r="B145" s="33"/>
      <c r="F145" s="32"/>
    </row>
    <row r="146" spans="2:6">
      <c r="B146" s="33"/>
      <c r="F146" s="32"/>
    </row>
    <row r="147" spans="2:6">
      <c r="B147" s="33"/>
      <c r="F147" s="32"/>
    </row>
    <row r="148" spans="2:6">
      <c r="B148" s="33"/>
      <c r="F148" s="32"/>
    </row>
    <row r="149" spans="2:6">
      <c r="B149" s="33"/>
      <c r="F149" s="32"/>
    </row>
    <row r="150" spans="2:6">
      <c r="B150" s="33"/>
      <c r="F150" s="32"/>
    </row>
    <row r="151" spans="2:6">
      <c r="B151" s="33"/>
      <c r="F151" s="32"/>
    </row>
    <row r="152" spans="2:6">
      <c r="B152" s="33"/>
      <c r="F152" s="32"/>
    </row>
    <row r="153" spans="2:6">
      <c r="B153" s="33"/>
      <c r="F153" s="32"/>
    </row>
    <row r="154" spans="2:6">
      <c r="B154" s="33"/>
      <c r="F154" s="32"/>
    </row>
    <row r="155" spans="2:6">
      <c r="B155" s="33"/>
      <c r="F155" s="32"/>
    </row>
    <row r="156" spans="2:6">
      <c r="B156" s="33"/>
      <c r="F156" s="32"/>
    </row>
    <row r="157" spans="2:6">
      <c r="B157" s="33"/>
      <c r="F157" s="32"/>
    </row>
    <row r="158" spans="2:6">
      <c r="B158" s="33"/>
      <c r="F158" s="32"/>
    </row>
    <row r="159" spans="2:6">
      <c r="B159" s="33"/>
      <c r="F159" s="32"/>
    </row>
    <row r="160" spans="2:6">
      <c r="B160" s="33"/>
      <c r="F160" s="32"/>
    </row>
    <row r="161" spans="2:6">
      <c r="B161" s="33"/>
      <c r="F161" s="32"/>
    </row>
    <row r="162" spans="2:6">
      <c r="B162" s="33"/>
      <c r="F162" s="32"/>
    </row>
    <row r="163" spans="2:6">
      <c r="B163" s="33"/>
      <c r="F163" s="32"/>
    </row>
    <row r="164" spans="2:6">
      <c r="B164" s="33"/>
      <c r="F164" s="32"/>
    </row>
    <row r="165" spans="2:6">
      <c r="B165" s="33"/>
      <c r="F165" s="32"/>
    </row>
    <row r="166" spans="2:6">
      <c r="B166" s="33"/>
      <c r="F166" s="32"/>
    </row>
    <row r="167" spans="2:6">
      <c r="B167" s="33"/>
      <c r="F167" s="32"/>
    </row>
    <row r="168" spans="2:6">
      <c r="B168" s="33"/>
      <c r="F168" s="32"/>
    </row>
    <row r="169" spans="2:6">
      <c r="B169" s="33"/>
      <c r="F169" s="32"/>
    </row>
    <row r="170" spans="2:6">
      <c r="B170" s="33"/>
      <c r="F170" s="32"/>
    </row>
    <row r="171" spans="2:6">
      <c r="B171" s="33"/>
      <c r="F171" s="32"/>
    </row>
    <row r="172" spans="2:6">
      <c r="B172" s="33"/>
      <c r="F172" s="32"/>
    </row>
    <row r="173" spans="2:6">
      <c r="B173" s="33"/>
      <c r="F173" s="32"/>
    </row>
    <row r="174" spans="2:6">
      <c r="B174" s="33"/>
      <c r="F174" s="32"/>
    </row>
    <row r="175" spans="2:6">
      <c r="B175" s="33"/>
      <c r="F175" s="32"/>
    </row>
    <row r="176" spans="2:6">
      <c r="B176" s="33"/>
      <c r="F176" s="32"/>
    </row>
    <row r="177" spans="2:6">
      <c r="B177" s="33"/>
      <c r="F177" s="32"/>
    </row>
    <row r="178" spans="2:6">
      <c r="B178" s="33"/>
      <c r="F178" s="32"/>
    </row>
    <row r="179" spans="2:6">
      <c r="B179" s="33"/>
      <c r="F179" s="32"/>
    </row>
    <row r="180" spans="2:6">
      <c r="B180" s="33"/>
      <c r="F180" s="32"/>
    </row>
    <row r="181" spans="2:6">
      <c r="B181" s="33"/>
      <c r="F181" s="32"/>
    </row>
    <row r="182" spans="2:6">
      <c r="B182" s="33"/>
      <c r="F182" s="32"/>
    </row>
    <row r="183" spans="2:6">
      <c r="B183" s="33"/>
      <c r="F183" s="32"/>
    </row>
    <row r="184" spans="2:6">
      <c r="B184" s="33"/>
      <c r="F184" s="32"/>
    </row>
    <row r="185" spans="2:6">
      <c r="B185" s="33"/>
      <c r="F185" s="32"/>
    </row>
    <row r="186" spans="2:6">
      <c r="B186" s="33"/>
      <c r="F186" s="32"/>
    </row>
    <row r="187" spans="2:6">
      <c r="B187" s="33"/>
      <c r="F187" s="32"/>
    </row>
    <row r="188" spans="2:6">
      <c r="B188" s="33"/>
      <c r="F188" s="32"/>
    </row>
    <row r="189" spans="2:6">
      <c r="B189" s="33"/>
      <c r="F189" s="32"/>
    </row>
    <row r="190" spans="2:6">
      <c r="B190" s="33"/>
      <c r="F190" s="32"/>
    </row>
    <row r="191" spans="2:6">
      <c r="B191" s="33"/>
      <c r="F191" s="32"/>
    </row>
    <row r="192" spans="2:6">
      <c r="B192" s="33"/>
      <c r="F192" s="32"/>
    </row>
    <row r="193" spans="2:6">
      <c r="B193" s="33"/>
      <c r="F193" s="32"/>
    </row>
    <row r="194" spans="2:6">
      <c r="B194" s="33"/>
      <c r="F194" s="32"/>
    </row>
    <row r="195" spans="2:6">
      <c r="B195" s="33"/>
      <c r="F195" s="32"/>
    </row>
    <row r="196" spans="2:6">
      <c r="B196" s="33"/>
      <c r="F196" s="32"/>
    </row>
    <row r="197" spans="2:6">
      <c r="B197" s="33"/>
      <c r="F197" s="32"/>
    </row>
    <row r="198" spans="2:6">
      <c r="B198" s="33"/>
      <c r="F198" s="32"/>
    </row>
    <row r="199" spans="2:6">
      <c r="B199" s="33"/>
      <c r="F199" s="32"/>
    </row>
    <row r="200" spans="2:6">
      <c r="B200" s="33"/>
      <c r="F200" s="32"/>
    </row>
    <row r="201" spans="2:6">
      <c r="B201" s="33"/>
      <c r="F201" s="32"/>
    </row>
    <row r="202" spans="2:6">
      <c r="B202" s="33"/>
      <c r="F202" s="32"/>
    </row>
    <row r="203" spans="2:6">
      <c r="B203" s="33"/>
      <c r="F203" s="32"/>
    </row>
    <row r="204" spans="2:6">
      <c r="B204" s="33"/>
      <c r="F204" s="32"/>
    </row>
    <row r="205" spans="2:6">
      <c r="B205" s="33"/>
      <c r="F205" s="32"/>
    </row>
    <row r="206" spans="2:6">
      <c r="B206" s="33"/>
      <c r="F206" s="32"/>
    </row>
    <row r="207" spans="2:6">
      <c r="B207" s="33"/>
      <c r="F207" s="32"/>
    </row>
    <row r="208" spans="2:6">
      <c r="B208" s="33"/>
      <c r="F208" s="32"/>
    </row>
    <row r="209" spans="2:6">
      <c r="B209" s="33"/>
      <c r="F209" s="32"/>
    </row>
    <row r="210" spans="2:6">
      <c r="B210" s="33"/>
      <c r="F210" s="32"/>
    </row>
    <row r="211" spans="2:6">
      <c r="B211" s="33"/>
      <c r="F211" s="32"/>
    </row>
    <row r="212" spans="2:6">
      <c r="B212" s="33"/>
      <c r="F212" s="32"/>
    </row>
    <row r="213" spans="2:6">
      <c r="B213" s="33"/>
      <c r="F213" s="32"/>
    </row>
    <row r="214" spans="2:6">
      <c r="B214" s="33"/>
      <c r="F214" s="32"/>
    </row>
    <row r="215" spans="2:6">
      <c r="B215" s="33"/>
      <c r="F215" s="32"/>
    </row>
    <row r="216" spans="2:6">
      <c r="B216" s="33"/>
      <c r="F216" s="32"/>
    </row>
    <row r="217" spans="2:6">
      <c r="B217" s="33"/>
      <c r="F217" s="32"/>
    </row>
    <row r="218" spans="2:6">
      <c r="B218" s="33"/>
      <c r="F218" s="32"/>
    </row>
    <row r="219" spans="2:6">
      <c r="B219" s="33"/>
      <c r="F219" s="32"/>
    </row>
    <row r="220" spans="2:6">
      <c r="B220" s="33"/>
      <c r="F220" s="32"/>
    </row>
    <row r="221" spans="2:6">
      <c r="B221" s="33"/>
      <c r="F221" s="32"/>
    </row>
    <row r="222" spans="2:6">
      <c r="B222" s="33"/>
      <c r="F222" s="32"/>
    </row>
    <row r="223" spans="2:6">
      <c r="B223" s="33"/>
      <c r="F223" s="32"/>
    </row>
    <row r="224" spans="2:6">
      <c r="B224" s="33"/>
      <c r="F224" s="32"/>
    </row>
    <row r="225" spans="2:6">
      <c r="B225" s="33"/>
      <c r="F225" s="32"/>
    </row>
    <row r="226" spans="2:6">
      <c r="B226" s="33"/>
      <c r="F226" s="32"/>
    </row>
    <row r="227" spans="2:6">
      <c r="B227" s="33"/>
      <c r="F227" s="32"/>
    </row>
    <row r="228" spans="2:6">
      <c r="B228" s="33"/>
      <c r="F228" s="32"/>
    </row>
    <row r="229" spans="2:6">
      <c r="B229" s="33"/>
      <c r="F229" s="32"/>
    </row>
    <row r="230" spans="2:6">
      <c r="B230" s="33"/>
      <c r="F230" s="32"/>
    </row>
    <row r="231" spans="2:6">
      <c r="B231" s="33"/>
      <c r="F231" s="32"/>
    </row>
    <row r="232" spans="2:6">
      <c r="B232" s="33"/>
      <c r="F232" s="32"/>
    </row>
    <row r="233" spans="2:6">
      <c r="B233" s="33"/>
      <c r="F233" s="32"/>
    </row>
    <row r="234" spans="2:6">
      <c r="B234" s="33"/>
      <c r="F234" s="32"/>
    </row>
    <row r="235" spans="2:6">
      <c r="B235" s="33"/>
      <c r="F235" s="32"/>
    </row>
    <row r="236" spans="2:6">
      <c r="B236" s="33"/>
      <c r="F236" s="32"/>
    </row>
    <row r="237" spans="2:6">
      <c r="B237" s="33"/>
      <c r="F237" s="32"/>
    </row>
    <row r="238" spans="2:6">
      <c r="B238" s="33"/>
      <c r="F238" s="32"/>
    </row>
    <row r="239" spans="2:6">
      <c r="B239" s="33"/>
      <c r="F239" s="32"/>
    </row>
    <row r="240" spans="2:6">
      <c r="B240" s="33"/>
      <c r="F240" s="32"/>
    </row>
    <row r="241" spans="2:6">
      <c r="B241" s="33"/>
      <c r="F241" s="32"/>
    </row>
    <row r="242" spans="2:6">
      <c r="B242" s="33"/>
      <c r="F242" s="32"/>
    </row>
    <row r="243" spans="2:6">
      <c r="B243" s="33"/>
      <c r="F243" s="32"/>
    </row>
    <row r="244" spans="2:6">
      <c r="B244" s="33"/>
      <c r="F244" s="32"/>
    </row>
    <row r="245" spans="2:6">
      <c r="B245" s="33"/>
      <c r="F245" s="32"/>
    </row>
    <row r="246" spans="2:6">
      <c r="B246" s="33"/>
      <c r="F246" s="32"/>
    </row>
    <row r="247" spans="2:6">
      <c r="B247" s="33"/>
      <c r="F247" s="32"/>
    </row>
    <row r="248" spans="2:6">
      <c r="B248" s="33"/>
      <c r="F248" s="32"/>
    </row>
    <row r="249" spans="2:6">
      <c r="B249" s="33"/>
      <c r="F249" s="32"/>
    </row>
    <row r="250" spans="2:6">
      <c r="B250" s="33"/>
      <c r="F250" s="32"/>
    </row>
    <row r="251" spans="2:6">
      <c r="B251" s="33"/>
      <c r="F251" s="32"/>
    </row>
    <row r="252" spans="2:6">
      <c r="B252" s="33"/>
      <c r="F252" s="32"/>
    </row>
    <row r="253" spans="2:6">
      <c r="B253" s="33"/>
      <c r="F253" s="32"/>
    </row>
    <row r="254" spans="2:6">
      <c r="B254" s="33"/>
      <c r="F254" s="32"/>
    </row>
    <row r="255" spans="2:6">
      <c r="B255" s="33"/>
      <c r="F255" s="32"/>
    </row>
    <row r="256" spans="2:6">
      <c r="B256" s="33"/>
      <c r="F256" s="32"/>
    </row>
    <row r="257" spans="2:6">
      <c r="B257" s="33"/>
      <c r="F257" s="32"/>
    </row>
    <row r="258" spans="2:6">
      <c r="B258" s="33"/>
      <c r="F258" s="32"/>
    </row>
    <row r="259" spans="2:6">
      <c r="B259" s="33"/>
      <c r="F259" s="32"/>
    </row>
    <row r="260" spans="2:6">
      <c r="B260" s="33"/>
      <c r="F260" s="32"/>
    </row>
    <row r="261" spans="2:6">
      <c r="B261" s="33"/>
      <c r="F261" s="32"/>
    </row>
    <row r="262" spans="2:6">
      <c r="B262" s="33"/>
      <c r="F262" s="32"/>
    </row>
    <row r="263" spans="2:6">
      <c r="B263" s="33"/>
      <c r="F263" s="32"/>
    </row>
    <row r="264" spans="2:6">
      <c r="B264" s="33"/>
      <c r="F264" s="32"/>
    </row>
    <row r="265" spans="2:6">
      <c r="B265" s="33"/>
      <c r="F265" s="32"/>
    </row>
    <row r="266" spans="2:6">
      <c r="B266" s="33"/>
      <c r="F266" s="32"/>
    </row>
    <row r="267" spans="2:6">
      <c r="B267" s="33"/>
      <c r="F267" s="32"/>
    </row>
    <row r="268" spans="2:6">
      <c r="B268" s="33"/>
      <c r="F268" s="32"/>
    </row>
    <row r="269" spans="2:6">
      <c r="B269" s="33"/>
      <c r="F269" s="32"/>
    </row>
    <row r="270" spans="2:6">
      <c r="B270" s="33"/>
      <c r="F270" s="32"/>
    </row>
    <row r="271" spans="2:6">
      <c r="B271" s="33"/>
      <c r="F271" s="32"/>
    </row>
    <row r="272" spans="2:6">
      <c r="B272" s="33"/>
      <c r="F272" s="32"/>
    </row>
    <row r="273" spans="2:6">
      <c r="B273" s="33"/>
      <c r="F273" s="32"/>
    </row>
    <row r="274" spans="2:6">
      <c r="B274" s="33"/>
      <c r="F274" s="32"/>
    </row>
    <row r="275" spans="2:6">
      <c r="B275" s="33"/>
      <c r="F275" s="32"/>
    </row>
    <row r="276" spans="2:6">
      <c r="B276" s="33"/>
      <c r="F276" s="32"/>
    </row>
    <row r="277" spans="2:6">
      <c r="B277" s="33"/>
      <c r="F277" s="32"/>
    </row>
    <row r="278" spans="2:6">
      <c r="B278" s="33"/>
      <c r="F278" s="32"/>
    </row>
    <row r="279" spans="2:6">
      <c r="B279" s="33"/>
      <c r="F279" s="32"/>
    </row>
    <row r="280" spans="2:6">
      <c r="B280" s="33"/>
      <c r="F280" s="32"/>
    </row>
    <row r="281" spans="2:6">
      <c r="B281" s="33"/>
      <c r="F281" s="32"/>
    </row>
    <row r="282" spans="2:6">
      <c r="B282" s="33"/>
      <c r="F282" s="32"/>
    </row>
    <row r="283" spans="2:6">
      <c r="B283" s="33"/>
      <c r="F283" s="32"/>
    </row>
    <row r="284" spans="2:6">
      <c r="B284" s="33"/>
      <c r="F284" s="32"/>
    </row>
    <row r="285" spans="2:6">
      <c r="B285" s="33"/>
      <c r="F285" s="32"/>
    </row>
    <row r="286" spans="2:6">
      <c r="B286" s="33"/>
      <c r="F286" s="32"/>
    </row>
    <row r="287" spans="2:6">
      <c r="B287" s="33"/>
      <c r="F287" s="32"/>
    </row>
    <row r="288" spans="2:6">
      <c r="B288" s="33"/>
      <c r="F288" s="32"/>
    </row>
    <row r="289" spans="2:6">
      <c r="B289" s="33"/>
      <c r="F289" s="32"/>
    </row>
    <row r="290" spans="2:6">
      <c r="B290" s="33"/>
      <c r="F290" s="32"/>
    </row>
    <row r="291" spans="2:6">
      <c r="B291" s="33"/>
      <c r="F291" s="32"/>
    </row>
    <row r="292" spans="2:6">
      <c r="B292" s="33"/>
      <c r="F292" s="32"/>
    </row>
    <row r="293" spans="2:6">
      <c r="B293" s="33"/>
      <c r="F293" s="32"/>
    </row>
    <row r="294" spans="2:6">
      <c r="B294" s="33"/>
      <c r="F294" s="32"/>
    </row>
    <row r="295" spans="2:6">
      <c r="B295" s="33"/>
      <c r="F295" s="32"/>
    </row>
    <row r="296" spans="2:6">
      <c r="B296" s="33"/>
      <c r="F296" s="32"/>
    </row>
    <row r="297" spans="2:6">
      <c r="B297" s="33"/>
      <c r="F297" s="32"/>
    </row>
    <row r="298" spans="2:6">
      <c r="B298" s="33"/>
      <c r="F298" s="32"/>
    </row>
    <row r="299" spans="2:6">
      <c r="B299" s="33"/>
      <c r="F299" s="32"/>
    </row>
    <row r="300" spans="2:6">
      <c r="B300" s="33"/>
      <c r="F300" s="32"/>
    </row>
    <row r="301" spans="2:6">
      <c r="B301" s="33"/>
      <c r="F301" s="32"/>
    </row>
    <row r="302" spans="2:6">
      <c r="B302" s="33"/>
      <c r="F302" s="32"/>
    </row>
    <row r="303" spans="2:6">
      <c r="B303" s="33"/>
      <c r="F303" s="32"/>
    </row>
    <row r="304" spans="2:6">
      <c r="B304" s="33"/>
      <c r="F304" s="32"/>
    </row>
    <row r="305" spans="2:6">
      <c r="B305" s="33"/>
      <c r="F305" s="32"/>
    </row>
    <row r="306" spans="2:6">
      <c r="B306" s="33"/>
      <c r="F306" s="32"/>
    </row>
    <row r="307" spans="2:6">
      <c r="B307" s="33"/>
      <c r="F307" s="32"/>
    </row>
    <row r="308" spans="2:6">
      <c r="B308" s="33"/>
      <c r="F308" s="32"/>
    </row>
    <row r="309" spans="2:6">
      <c r="B309" s="33"/>
      <c r="F309" s="32"/>
    </row>
    <row r="310" spans="2:6">
      <c r="B310" s="33"/>
      <c r="F310" s="32"/>
    </row>
    <row r="311" spans="2:6">
      <c r="B311" s="33"/>
      <c r="F311" s="32"/>
    </row>
    <row r="312" spans="2:6">
      <c r="B312" s="33"/>
      <c r="F312" s="32"/>
    </row>
    <row r="313" spans="2:6">
      <c r="B313" s="33"/>
      <c r="F313" s="32"/>
    </row>
    <row r="314" spans="2:6">
      <c r="B314" s="33"/>
      <c r="F314" s="32"/>
    </row>
    <row r="315" spans="2:6">
      <c r="B315" s="33"/>
      <c r="F315" s="32"/>
    </row>
    <row r="316" spans="2:6">
      <c r="B316" s="33"/>
      <c r="F316" s="32"/>
    </row>
    <row r="317" spans="2:6">
      <c r="B317" s="33"/>
      <c r="F317" s="32"/>
    </row>
    <row r="318" spans="2:6">
      <c r="B318" s="33"/>
      <c r="F318" s="32"/>
    </row>
    <row r="319" spans="2:6">
      <c r="B319" s="33"/>
      <c r="F319" s="32"/>
    </row>
    <row r="320" spans="2:6">
      <c r="B320" s="33"/>
      <c r="F320" s="32"/>
    </row>
    <row r="321" spans="2:6">
      <c r="B321" s="33"/>
      <c r="F321" s="32"/>
    </row>
    <row r="322" spans="2:6">
      <c r="B322" s="33"/>
      <c r="F322" s="32"/>
    </row>
    <row r="323" spans="2:6">
      <c r="B323" s="33"/>
      <c r="F323" s="32"/>
    </row>
    <row r="324" spans="2:6">
      <c r="B324" s="33"/>
      <c r="F324" s="32"/>
    </row>
    <row r="325" spans="2:6">
      <c r="B325" s="33"/>
      <c r="F325" s="32"/>
    </row>
    <row r="326" spans="2:6">
      <c r="B326" s="33"/>
      <c r="F326" s="32"/>
    </row>
    <row r="327" spans="2:6">
      <c r="B327" s="33"/>
      <c r="F327" s="32"/>
    </row>
    <row r="328" spans="2:6">
      <c r="B328" s="33"/>
      <c r="F328" s="32"/>
    </row>
    <row r="329" spans="2:6">
      <c r="B329" s="33"/>
      <c r="F329" s="32"/>
    </row>
    <row r="330" spans="2:6">
      <c r="B330" s="33"/>
      <c r="F330" s="32"/>
    </row>
    <row r="331" spans="2:6">
      <c r="B331" s="33"/>
      <c r="F331" s="32"/>
    </row>
    <row r="332" spans="2:6">
      <c r="B332" s="33"/>
      <c r="F332" s="32"/>
    </row>
    <row r="333" spans="2:6">
      <c r="B333" s="33"/>
      <c r="F333" s="32"/>
    </row>
    <row r="334" spans="2:6">
      <c r="B334" s="33"/>
      <c r="F334" s="32"/>
    </row>
    <row r="335" spans="2:6">
      <c r="B335" s="33"/>
      <c r="F335" s="32"/>
    </row>
    <row r="336" spans="2:6">
      <c r="B336" s="33"/>
      <c r="F336" s="32"/>
    </row>
    <row r="337" spans="2:6">
      <c r="B337" s="33"/>
      <c r="F337" s="32"/>
    </row>
    <row r="338" spans="2:6">
      <c r="B338" s="33"/>
      <c r="F338" s="32"/>
    </row>
    <row r="339" spans="2:6">
      <c r="B339" s="33"/>
      <c r="F339" s="32"/>
    </row>
    <row r="340" spans="2:6">
      <c r="B340" s="33"/>
      <c r="F340" s="32"/>
    </row>
    <row r="341" spans="2:6">
      <c r="B341" s="33"/>
      <c r="F341" s="32"/>
    </row>
    <row r="342" spans="2:6">
      <c r="B342" s="33"/>
      <c r="F342" s="32"/>
    </row>
    <row r="343" spans="2:6">
      <c r="B343" s="33"/>
      <c r="F343" s="32"/>
    </row>
    <row r="344" spans="2:6">
      <c r="B344" s="33"/>
      <c r="F344" s="32"/>
    </row>
    <row r="345" spans="2:6">
      <c r="B345" s="33"/>
      <c r="F345" s="32"/>
    </row>
    <row r="346" spans="2:6">
      <c r="B346" s="33"/>
      <c r="F346" s="32"/>
    </row>
    <row r="347" spans="2:6">
      <c r="B347" s="33"/>
      <c r="F347" s="32"/>
    </row>
    <row r="348" spans="2:6">
      <c r="B348" s="33"/>
      <c r="F348" s="32"/>
    </row>
    <row r="349" spans="2:6">
      <c r="B349" s="33"/>
      <c r="F349" s="32"/>
    </row>
    <row r="350" spans="2:6">
      <c r="B350" s="33"/>
      <c r="F350" s="32"/>
    </row>
    <row r="351" spans="2:6">
      <c r="B351" s="33"/>
      <c r="F351" s="32"/>
    </row>
    <row r="352" spans="2:6">
      <c r="B352" s="33"/>
      <c r="F352" s="32"/>
    </row>
    <row r="353" spans="2:6">
      <c r="B353" s="33"/>
      <c r="F353" s="32"/>
    </row>
    <row r="354" spans="2:6">
      <c r="B354" s="33"/>
      <c r="F354" s="32"/>
    </row>
    <row r="355" spans="2:6">
      <c r="B355" s="33"/>
      <c r="F355" s="32"/>
    </row>
    <row r="356" spans="2:6">
      <c r="B356" s="33"/>
      <c r="F356" s="32"/>
    </row>
    <row r="357" spans="2:6">
      <c r="B357" s="33"/>
      <c r="F357" s="32"/>
    </row>
    <row r="358" spans="2:6">
      <c r="B358" s="33"/>
      <c r="F358" s="32"/>
    </row>
    <row r="359" spans="2:6">
      <c r="B359" s="33"/>
      <c r="F359" s="32"/>
    </row>
    <row r="360" spans="2:6">
      <c r="B360" s="33"/>
      <c r="F360" s="32"/>
    </row>
    <row r="361" spans="2:6">
      <c r="B361" s="33"/>
      <c r="F361" s="32"/>
    </row>
    <row r="362" spans="2:6">
      <c r="B362" s="33"/>
      <c r="F362" s="32"/>
    </row>
    <row r="363" spans="2:6">
      <c r="B363" s="33"/>
      <c r="F363" s="32"/>
    </row>
    <row r="364" spans="2:6">
      <c r="B364" s="33"/>
      <c r="F364" s="32"/>
    </row>
    <row r="365" spans="2:6">
      <c r="B365" s="33"/>
      <c r="F365" s="32"/>
    </row>
    <row r="366" spans="2:6">
      <c r="B366" s="33"/>
      <c r="F366" s="32"/>
    </row>
    <row r="367" spans="2:6">
      <c r="B367" s="33"/>
      <c r="F367" s="32"/>
    </row>
    <row r="368" spans="2:6">
      <c r="B368" s="33"/>
      <c r="F368" s="32"/>
    </row>
    <row r="369" spans="2:6">
      <c r="B369" s="33"/>
      <c r="F369" s="32"/>
    </row>
    <row r="370" spans="2:6">
      <c r="B370" s="33"/>
      <c r="F370" s="32"/>
    </row>
    <row r="371" spans="2:6">
      <c r="B371" s="33"/>
      <c r="F371" s="32"/>
    </row>
    <row r="372" spans="2:6">
      <c r="B372" s="33"/>
      <c r="F372" s="32"/>
    </row>
    <row r="373" spans="2:6">
      <c r="B373" s="33"/>
      <c r="F373" s="32"/>
    </row>
    <row r="374" spans="2:6">
      <c r="B374" s="33"/>
      <c r="F374" s="32"/>
    </row>
    <row r="375" spans="2:6">
      <c r="B375" s="33"/>
      <c r="F375" s="32"/>
    </row>
    <row r="376" spans="2:6">
      <c r="B376" s="33"/>
      <c r="F376" s="32"/>
    </row>
    <row r="377" spans="2:6">
      <c r="B377" s="33"/>
      <c r="F377" s="32"/>
    </row>
    <row r="378" spans="2:6">
      <c r="B378" s="33"/>
      <c r="F378" s="32"/>
    </row>
    <row r="379" spans="2:6">
      <c r="B379" s="33"/>
      <c r="F379" s="32"/>
    </row>
    <row r="380" spans="2:6">
      <c r="B380" s="33"/>
      <c r="F380" s="32"/>
    </row>
    <row r="381" spans="2:6">
      <c r="B381" s="33"/>
      <c r="F381" s="32"/>
    </row>
    <row r="382" spans="2:6">
      <c r="B382" s="33"/>
      <c r="F382" s="32"/>
    </row>
    <row r="383" spans="2:6">
      <c r="B383" s="33"/>
      <c r="F383" s="32"/>
    </row>
    <row r="384" spans="2:6">
      <c r="B384" s="33"/>
      <c r="F384" s="32"/>
    </row>
    <row r="385" spans="2:6">
      <c r="B385" s="33"/>
      <c r="F385" s="32"/>
    </row>
    <row r="386" spans="2:6">
      <c r="B386" s="33"/>
      <c r="F386" s="32"/>
    </row>
    <row r="387" spans="2:6">
      <c r="B387" s="33"/>
      <c r="F387" s="32"/>
    </row>
    <row r="388" spans="2:6">
      <c r="B388" s="33"/>
      <c r="F388" s="32"/>
    </row>
    <row r="389" spans="2:6">
      <c r="B389" s="33"/>
      <c r="F389" s="32"/>
    </row>
    <row r="390" spans="2:6">
      <c r="B390" s="33"/>
      <c r="F390" s="32"/>
    </row>
    <row r="391" spans="2:6">
      <c r="B391" s="33"/>
      <c r="F391" s="32"/>
    </row>
    <row r="392" spans="2:6">
      <c r="B392" s="33"/>
      <c r="F392" s="32"/>
    </row>
    <row r="393" spans="2:6">
      <c r="B393" s="33"/>
      <c r="F393" s="32"/>
    </row>
    <row r="394" spans="2:6">
      <c r="B394" s="33"/>
      <c r="F394" s="32"/>
    </row>
    <row r="395" spans="2:6">
      <c r="B395" s="33"/>
      <c r="F395" s="32"/>
    </row>
    <row r="396" spans="2:6">
      <c r="B396" s="33"/>
      <c r="F396" s="32"/>
    </row>
    <row r="397" spans="2:6">
      <c r="B397" s="33"/>
      <c r="F397" s="32"/>
    </row>
    <row r="398" spans="2:6">
      <c r="B398" s="33"/>
      <c r="F398" s="32"/>
    </row>
    <row r="399" spans="2:6">
      <c r="B399" s="33"/>
      <c r="F399" s="32"/>
    </row>
    <row r="400" spans="2:6">
      <c r="B400" s="33"/>
      <c r="F400" s="32"/>
    </row>
    <row r="401" spans="2:6">
      <c r="B401" s="33"/>
      <c r="F401" s="32"/>
    </row>
    <row r="402" spans="2:6">
      <c r="B402" s="33"/>
      <c r="F402" s="32"/>
    </row>
    <row r="403" spans="2:6">
      <c r="B403" s="33"/>
      <c r="F403" s="32"/>
    </row>
    <row r="404" spans="2:6">
      <c r="B404" s="33"/>
      <c r="F404" s="32"/>
    </row>
    <row r="405" spans="2:6">
      <c r="B405" s="33"/>
      <c r="F405" s="32"/>
    </row>
    <row r="406" spans="2:6">
      <c r="B406" s="33"/>
      <c r="F406" s="32"/>
    </row>
    <row r="407" spans="2:6">
      <c r="B407" s="33"/>
      <c r="F407" s="32"/>
    </row>
    <row r="408" spans="2:6">
      <c r="B408" s="33"/>
      <c r="F408" s="32"/>
    </row>
    <row r="409" spans="2:6">
      <c r="B409" s="33"/>
      <c r="F409" s="32"/>
    </row>
    <row r="410" spans="2:6">
      <c r="B410" s="33"/>
      <c r="F410" s="32"/>
    </row>
    <row r="411" spans="2:6">
      <c r="B411" s="33"/>
      <c r="F411" s="32"/>
    </row>
    <row r="412" spans="2:6">
      <c r="B412" s="33"/>
      <c r="F412" s="32"/>
    </row>
    <row r="413" spans="2:6">
      <c r="B413" s="33"/>
      <c r="F413" s="32"/>
    </row>
    <row r="414" spans="2:6">
      <c r="B414" s="33"/>
      <c r="F414" s="32"/>
    </row>
    <row r="415" spans="2:6">
      <c r="B415" s="33"/>
      <c r="F415" s="32"/>
    </row>
    <row r="416" spans="2:6">
      <c r="B416" s="33"/>
      <c r="F416" s="32"/>
    </row>
    <row r="417" spans="2:6">
      <c r="B417" s="33"/>
      <c r="F417" s="32"/>
    </row>
    <row r="418" spans="2:6">
      <c r="B418" s="33"/>
      <c r="F418" s="32"/>
    </row>
    <row r="419" spans="2:6">
      <c r="B419" s="33"/>
      <c r="F419" s="32"/>
    </row>
    <row r="420" spans="2:6">
      <c r="B420" s="33"/>
      <c r="F420" s="32"/>
    </row>
    <row r="421" spans="2:6">
      <c r="B421" s="33"/>
      <c r="F421" s="32"/>
    </row>
    <row r="422" spans="2:6">
      <c r="B422" s="33"/>
      <c r="F422" s="32"/>
    </row>
    <row r="423" spans="2:6">
      <c r="B423" s="33"/>
      <c r="F423" s="32"/>
    </row>
    <row r="424" spans="2:6">
      <c r="B424" s="33"/>
      <c r="F424" s="32"/>
    </row>
    <row r="425" spans="2:6">
      <c r="B425" s="33"/>
      <c r="F425" s="32"/>
    </row>
    <row r="426" spans="2:6">
      <c r="B426" s="33"/>
      <c r="F426" s="32"/>
    </row>
    <row r="427" spans="2:6">
      <c r="B427" s="33"/>
      <c r="F427" s="32"/>
    </row>
    <row r="428" spans="2:6">
      <c r="B428" s="33"/>
      <c r="F428" s="32"/>
    </row>
    <row r="429" spans="2:6">
      <c r="B429" s="33"/>
      <c r="F429" s="32"/>
    </row>
    <row r="430" spans="2:6">
      <c r="B430" s="33"/>
      <c r="F430" s="32"/>
    </row>
    <row r="431" spans="2:6">
      <c r="B431" s="33"/>
      <c r="F431" s="32"/>
    </row>
    <row r="432" spans="2:6">
      <c r="B432" s="33"/>
      <c r="F432" s="32"/>
    </row>
    <row r="433" spans="2:6">
      <c r="B433" s="33"/>
      <c r="F433" s="32"/>
    </row>
    <row r="434" spans="2:6">
      <c r="B434" s="33"/>
      <c r="F434" s="32"/>
    </row>
    <row r="435" spans="2:6">
      <c r="B435" s="33"/>
      <c r="F435" s="32"/>
    </row>
    <row r="436" spans="2:6">
      <c r="B436" s="33"/>
      <c r="F436" s="32"/>
    </row>
    <row r="437" spans="2:6">
      <c r="B437" s="33"/>
      <c r="F437" s="32"/>
    </row>
    <row r="438" spans="2:6">
      <c r="B438" s="33"/>
      <c r="F438" s="32"/>
    </row>
    <row r="439" spans="2:6">
      <c r="B439" s="33"/>
      <c r="F439" s="32"/>
    </row>
    <row r="440" spans="2:6">
      <c r="B440" s="33"/>
      <c r="F440" s="32"/>
    </row>
    <row r="441" spans="2:6">
      <c r="B441" s="33"/>
      <c r="F441" s="32"/>
    </row>
    <row r="442" spans="2:6">
      <c r="B442" s="33"/>
      <c r="F442" s="32"/>
    </row>
    <row r="443" spans="2:6">
      <c r="B443" s="33"/>
      <c r="F443" s="32"/>
    </row>
    <row r="444" spans="2:6">
      <c r="B444" s="33"/>
      <c r="F444" s="32"/>
    </row>
    <row r="445" spans="2:6">
      <c r="B445" s="33"/>
      <c r="F445" s="32"/>
    </row>
    <row r="446" spans="2:6">
      <c r="B446" s="33"/>
      <c r="F446" s="32"/>
    </row>
    <row r="447" spans="2:6">
      <c r="B447" s="33"/>
      <c r="F447" s="32"/>
    </row>
    <row r="448" spans="2:6">
      <c r="B448" s="33"/>
      <c r="F448" s="32"/>
    </row>
    <row r="449" spans="2:6">
      <c r="B449" s="33"/>
      <c r="F449" s="32"/>
    </row>
    <row r="450" spans="2:6">
      <c r="B450" s="33"/>
      <c r="F450" s="32"/>
    </row>
    <row r="451" spans="2:6">
      <c r="B451" s="33"/>
      <c r="F451" s="32"/>
    </row>
    <row r="452" spans="2:6">
      <c r="B452" s="33"/>
      <c r="F452" s="32"/>
    </row>
    <row r="453" spans="2:6">
      <c r="B453" s="33"/>
      <c r="F453" s="32"/>
    </row>
    <row r="454" spans="2:6">
      <c r="B454" s="33"/>
      <c r="F454" s="32"/>
    </row>
    <row r="455" spans="2:6">
      <c r="B455" s="33"/>
      <c r="F455" s="32"/>
    </row>
    <row r="456" spans="2:6">
      <c r="B456" s="33"/>
      <c r="F456" s="32"/>
    </row>
    <row r="457" spans="2:6">
      <c r="B457" s="33"/>
      <c r="F457" s="32"/>
    </row>
    <row r="458" spans="2:6">
      <c r="B458" s="33"/>
      <c r="F458" s="32"/>
    </row>
    <row r="459" spans="2:6">
      <c r="B459" s="33"/>
      <c r="F459" s="32"/>
    </row>
    <row r="460" spans="2:6">
      <c r="B460" s="33"/>
      <c r="F460" s="32"/>
    </row>
    <row r="461" spans="2:6">
      <c r="B461" s="33"/>
      <c r="F461" s="32"/>
    </row>
    <row r="462" spans="2:6">
      <c r="B462" s="33"/>
      <c r="F462" s="32"/>
    </row>
    <row r="463" spans="2:6">
      <c r="B463" s="33"/>
      <c r="F463" s="32"/>
    </row>
    <row r="464" spans="2:6">
      <c r="B464" s="33"/>
      <c r="F464" s="32"/>
    </row>
    <row r="465" spans="2:6">
      <c r="B465" s="33"/>
      <c r="F465" s="32"/>
    </row>
    <row r="466" spans="2:6">
      <c r="B466" s="33"/>
      <c r="F466" s="32"/>
    </row>
    <row r="467" spans="2:6">
      <c r="B467" s="33"/>
      <c r="F467" s="32"/>
    </row>
    <row r="468" spans="2:6">
      <c r="B468" s="33"/>
      <c r="F468" s="32"/>
    </row>
    <row r="469" spans="2:6">
      <c r="B469" s="33"/>
      <c r="F469" s="32"/>
    </row>
    <row r="470" spans="2:6">
      <c r="B470" s="33"/>
      <c r="F470" s="32"/>
    </row>
    <row r="471" spans="2:6">
      <c r="B471" s="33"/>
      <c r="F471" s="32"/>
    </row>
    <row r="472" spans="2:6">
      <c r="B472" s="33"/>
      <c r="F472" s="32"/>
    </row>
    <row r="473" spans="2:6">
      <c r="B473" s="33"/>
      <c r="F473" s="32"/>
    </row>
    <row r="474" spans="2:6">
      <c r="B474" s="33"/>
      <c r="F474" s="32"/>
    </row>
    <row r="475" spans="2:6">
      <c r="B475" s="33"/>
      <c r="F475" s="32"/>
    </row>
    <row r="476" spans="2:6">
      <c r="B476" s="33"/>
      <c r="F476" s="32"/>
    </row>
    <row r="477" spans="2:6">
      <c r="B477" s="33"/>
      <c r="F477" s="32"/>
    </row>
    <row r="478" spans="2:6">
      <c r="B478" s="33"/>
      <c r="F478" s="32"/>
    </row>
    <row r="479" spans="2:6">
      <c r="B479" s="33"/>
      <c r="F479" s="32"/>
    </row>
    <row r="480" spans="2:6">
      <c r="B480" s="33"/>
      <c r="F480" s="32"/>
    </row>
    <row r="481" spans="2:6">
      <c r="B481" s="33"/>
      <c r="F481" s="32"/>
    </row>
    <row r="482" spans="2:6">
      <c r="B482" s="33"/>
      <c r="F482" s="32"/>
    </row>
    <row r="483" spans="2:6">
      <c r="B483" s="33"/>
      <c r="F483" s="32"/>
    </row>
    <row r="484" spans="2:6">
      <c r="B484" s="33"/>
      <c r="F484" s="32"/>
    </row>
    <row r="485" spans="2:6">
      <c r="B485" s="33"/>
      <c r="F485" s="32"/>
    </row>
    <row r="486" spans="2:6">
      <c r="B486" s="33"/>
      <c r="F486" s="32"/>
    </row>
    <row r="487" spans="2:6">
      <c r="B487" s="33"/>
      <c r="F487" s="32"/>
    </row>
    <row r="488" spans="2:6">
      <c r="B488" s="33"/>
      <c r="F488" s="32"/>
    </row>
    <row r="489" spans="2:6">
      <c r="B489" s="33"/>
      <c r="F489" s="32"/>
    </row>
    <row r="490" spans="2:6">
      <c r="B490" s="33"/>
      <c r="F490" s="32"/>
    </row>
    <row r="491" spans="2:6">
      <c r="B491" s="33"/>
      <c r="F491" s="32"/>
    </row>
    <row r="492" spans="2:6">
      <c r="B492" s="33"/>
      <c r="F492" s="32"/>
    </row>
    <row r="493" spans="2:6">
      <c r="B493" s="33"/>
      <c r="F493" s="32"/>
    </row>
    <row r="494" spans="2:6">
      <c r="B494" s="33"/>
      <c r="F494" s="32"/>
    </row>
    <row r="495" spans="2:6">
      <c r="B495" s="33"/>
      <c r="F495" s="32"/>
    </row>
    <row r="496" spans="2:6">
      <c r="B496" s="33"/>
      <c r="F496" s="32"/>
    </row>
    <row r="497" spans="2:6">
      <c r="B497" s="33"/>
      <c r="F497" s="32"/>
    </row>
    <row r="498" spans="2:6">
      <c r="B498" s="33"/>
      <c r="F498" s="32"/>
    </row>
    <row r="499" spans="2:6">
      <c r="B499" s="33"/>
      <c r="F499" s="32"/>
    </row>
    <row r="500" spans="2:6">
      <c r="B500" s="33"/>
      <c r="F500" s="32"/>
    </row>
    <row r="501" spans="2:6">
      <c r="B501" s="33"/>
      <c r="F501" s="32"/>
    </row>
    <row r="502" spans="2:6">
      <c r="B502" s="33"/>
      <c r="F502" s="32"/>
    </row>
    <row r="503" spans="2:6">
      <c r="B503" s="33"/>
      <c r="F503" s="32"/>
    </row>
    <row r="504" spans="2:6">
      <c r="B504" s="33"/>
      <c r="F504" s="32"/>
    </row>
    <row r="505" spans="2:6">
      <c r="B505" s="33"/>
      <c r="F505" s="32"/>
    </row>
    <row r="506" spans="2:6">
      <c r="B506" s="33"/>
      <c r="F506" s="32"/>
    </row>
    <row r="507" spans="2:6">
      <c r="B507" s="33"/>
      <c r="F507" s="32"/>
    </row>
    <row r="508" spans="2:6">
      <c r="B508" s="33"/>
      <c r="F508" s="32"/>
    </row>
    <row r="509" spans="2:6">
      <c r="B509" s="33"/>
      <c r="F509" s="32"/>
    </row>
    <row r="510" spans="2:6">
      <c r="B510" s="33"/>
      <c r="F510" s="32"/>
    </row>
    <row r="511" spans="2:6">
      <c r="B511" s="33"/>
      <c r="F511" s="32"/>
    </row>
    <row r="512" spans="2:6">
      <c r="B512" s="33"/>
      <c r="F512" s="32"/>
    </row>
    <row r="513" spans="2:6">
      <c r="B513" s="33"/>
      <c r="F513" s="32"/>
    </row>
    <row r="514" spans="2:6">
      <c r="B514" s="33"/>
      <c r="F514" s="32"/>
    </row>
    <row r="515" spans="2:6">
      <c r="B515" s="33"/>
      <c r="F515" s="32"/>
    </row>
    <row r="516" spans="2:6">
      <c r="B516" s="33"/>
      <c r="F516" s="32"/>
    </row>
    <row r="517" spans="2:6">
      <c r="B517" s="33"/>
      <c r="F517" s="32"/>
    </row>
    <row r="518" spans="2:6">
      <c r="B518" s="33"/>
      <c r="F518" s="32"/>
    </row>
    <row r="519" spans="2:6">
      <c r="B519" s="33"/>
      <c r="F519" s="32"/>
    </row>
    <row r="520" spans="2:6">
      <c r="B520" s="33"/>
      <c r="F520" s="32"/>
    </row>
    <row r="521" spans="2:6">
      <c r="B521" s="33"/>
      <c r="F521" s="32"/>
    </row>
    <row r="522" spans="2:6">
      <c r="B522" s="33"/>
      <c r="F522" s="32"/>
    </row>
    <row r="523" spans="2:6">
      <c r="B523" s="33"/>
      <c r="F523" s="32"/>
    </row>
    <row r="524" spans="2:6">
      <c r="B524" s="33"/>
      <c r="F524" s="32"/>
    </row>
    <row r="525" spans="2:6">
      <c r="B525" s="33"/>
      <c r="F525" s="32"/>
    </row>
    <row r="526" spans="2:6">
      <c r="B526" s="33"/>
      <c r="F526" s="32"/>
    </row>
    <row r="527" spans="2:6">
      <c r="B527" s="33"/>
      <c r="F527" s="32"/>
    </row>
    <row r="528" spans="2:6">
      <c r="B528" s="33"/>
      <c r="F528" s="32"/>
    </row>
    <row r="529" spans="2:6">
      <c r="B529" s="33"/>
      <c r="F529" s="32"/>
    </row>
    <row r="530" spans="2:6">
      <c r="B530" s="33"/>
      <c r="F530" s="32"/>
    </row>
    <row r="531" spans="2:6">
      <c r="B531" s="33"/>
      <c r="F531" s="32"/>
    </row>
    <row r="532" spans="2:6">
      <c r="B532" s="33"/>
      <c r="F532" s="32"/>
    </row>
    <row r="533" spans="2:6">
      <c r="B533" s="33"/>
      <c r="F533" s="32"/>
    </row>
    <row r="534" spans="2:6">
      <c r="B534" s="33"/>
      <c r="F534" s="32"/>
    </row>
    <row r="535" spans="2:6">
      <c r="B535" s="33"/>
      <c r="F535" s="32"/>
    </row>
    <row r="536" spans="2:6">
      <c r="B536" s="33"/>
      <c r="F536" s="32"/>
    </row>
    <row r="537" spans="2:6">
      <c r="B537" s="33"/>
      <c r="F537" s="32"/>
    </row>
    <row r="538" spans="2:6">
      <c r="B538" s="33"/>
      <c r="F538" s="32"/>
    </row>
    <row r="539" spans="2:6">
      <c r="B539" s="33"/>
      <c r="F539" s="32"/>
    </row>
    <row r="540" spans="2:6">
      <c r="B540" s="33"/>
      <c r="F540" s="32"/>
    </row>
    <row r="541" spans="2:6">
      <c r="B541" s="33"/>
      <c r="F541" s="32"/>
    </row>
    <row r="542" spans="2:6">
      <c r="B542" s="33"/>
      <c r="F542" s="32"/>
    </row>
    <row r="543" spans="2:6">
      <c r="B543" s="33"/>
      <c r="F543" s="32"/>
    </row>
    <row r="544" spans="2:6">
      <c r="B544" s="33"/>
      <c r="F544" s="32"/>
    </row>
    <row r="545" spans="2:6">
      <c r="B545" s="33"/>
      <c r="F545" s="32"/>
    </row>
    <row r="546" spans="2:6">
      <c r="B546" s="33"/>
      <c r="F546" s="32"/>
    </row>
    <row r="547" spans="2:6">
      <c r="B547" s="33"/>
      <c r="F547" s="32"/>
    </row>
    <row r="548" spans="2:6">
      <c r="B548" s="33"/>
      <c r="F548" s="32"/>
    </row>
    <row r="549" spans="2:6">
      <c r="B549" s="33"/>
      <c r="F549" s="32"/>
    </row>
    <row r="550" spans="2:6">
      <c r="B550" s="33"/>
      <c r="F550" s="32"/>
    </row>
    <row r="551" spans="2:6">
      <c r="B551" s="33"/>
      <c r="F551" s="32"/>
    </row>
    <row r="552" spans="2:6">
      <c r="B552" s="33"/>
      <c r="F552" s="32"/>
    </row>
    <row r="553" spans="2:6">
      <c r="B553" s="33"/>
      <c r="F553" s="32"/>
    </row>
    <row r="554" spans="2:6">
      <c r="B554" s="33"/>
      <c r="F554" s="32"/>
    </row>
    <row r="555" spans="2:6">
      <c r="B555" s="33"/>
      <c r="F555" s="32"/>
    </row>
    <row r="556" spans="2:6">
      <c r="B556" s="33"/>
      <c r="F556" s="32"/>
    </row>
    <row r="557" spans="2:6">
      <c r="B557" s="33"/>
      <c r="F557" s="32"/>
    </row>
    <row r="558" spans="2:6">
      <c r="B558" s="33"/>
      <c r="F558" s="32"/>
    </row>
    <row r="559" spans="2:6">
      <c r="B559" s="33"/>
      <c r="F559" s="32"/>
    </row>
    <row r="560" spans="2:6">
      <c r="B560" s="33"/>
      <c r="F560" s="32"/>
    </row>
    <row r="561" spans="2:6">
      <c r="B561" s="33"/>
      <c r="F561" s="32"/>
    </row>
    <row r="562" spans="2:6">
      <c r="B562" s="33"/>
      <c r="F562" s="32"/>
    </row>
    <row r="563" spans="2:6">
      <c r="B563" s="33"/>
      <c r="F563" s="32"/>
    </row>
    <row r="564" spans="2:6">
      <c r="B564" s="33"/>
      <c r="F564" s="32"/>
    </row>
    <row r="565" spans="2:6">
      <c r="B565" s="33"/>
      <c r="F565" s="32"/>
    </row>
    <row r="566" spans="2:6">
      <c r="B566" s="33"/>
      <c r="F566" s="32"/>
    </row>
    <row r="567" spans="2:6">
      <c r="B567" s="33"/>
      <c r="F567" s="32"/>
    </row>
    <row r="568" spans="2:6">
      <c r="B568" s="33"/>
      <c r="F568" s="32"/>
    </row>
    <row r="569" spans="2:6">
      <c r="B569" s="33"/>
      <c r="F569" s="32"/>
    </row>
    <row r="570" spans="2:6">
      <c r="B570" s="33"/>
      <c r="F570" s="32"/>
    </row>
    <row r="571" spans="2:6">
      <c r="B571" s="33"/>
      <c r="F571" s="32"/>
    </row>
    <row r="572" spans="2:6">
      <c r="B572" s="33"/>
      <c r="F572" s="32"/>
    </row>
    <row r="573" spans="2:6">
      <c r="B573" s="33"/>
      <c r="F573" s="32"/>
    </row>
    <row r="574" spans="2:6">
      <c r="B574" s="33"/>
      <c r="F574" s="32"/>
    </row>
    <row r="575" spans="2:6">
      <c r="B575" s="33"/>
      <c r="F575" s="32"/>
    </row>
    <row r="576" spans="2:6">
      <c r="B576" s="33"/>
      <c r="F576" s="32"/>
    </row>
    <row r="577" spans="2:6">
      <c r="B577" s="33"/>
      <c r="F577" s="32"/>
    </row>
    <row r="578" spans="2:6">
      <c r="B578" s="33"/>
      <c r="F578" s="32"/>
    </row>
    <row r="579" spans="2:6">
      <c r="B579" s="33"/>
      <c r="F579" s="32"/>
    </row>
    <row r="580" spans="2:6">
      <c r="B580" s="33"/>
      <c r="F580" s="32"/>
    </row>
    <row r="581" spans="2:6">
      <c r="B581" s="33"/>
      <c r="F581" s="32"/>
    </row>
    <row r="582" spans="2:6">
      <c r="B582" s="33"/>
      <c r="F582" s="32"/>
    </row>
    <row r="583" spans="2:6">
      <c r="B583" s="33"/>
      <c r="F583" s="32"/>
    </row>
    <row r="584" spans="2:6">
      <c r="B584" s="33"/>
      <c r="F584" s="32"/>
    </row>
    <row r="585" spans="2:6">
      <c r="B585" s="33"/>
      <c r="F585" s="32"/>
    </row>
    <row r="586" spans="2:6">
      <c r="B586" s="33"/>
      <c r="F586" s="32"/>
    </row>
    <row r="587" spans="2:6">
      <c r="B587" s="33"/>
      <c r="F587" s="32"/>
    </row>
    <row r="588" spans="2:6">
      <c r="B588" s="33"/>
      <c r="F588" s="32"/>
    </row>
    <row r="589" spans="2:6">
      <c r="B589" s="33"/>
      <c r="F589" s="32"/>
    </row>
    <row r="590" spans="2:6">
      <c r="B590" s="33"/>
      <c r="F590" s="32"/>
    </row>
    <row r="591" spans="2:6">
      <c r="B591" s="33"/>
      <c r="F591" s="32"/>
    </row>
    <row r="592" spans="2:6">
      <c r="B592" s="33"/>
      <c r="F592" s="32"/>
    </row>
    <row r="593" spans="2:6">
      <c r="B593" s="33"/>
      <c r="F593" s="32"/>
    </row>
    <row r="594" spans="2:6">
      <c r="B594" s="33"/>
      <c r="F594" s="32"/>
    </row>
    <row r="595" spans="2:6">
      <c r="B595" s="33"/>
      <c r="F595" s="32"/>
    </row>
    <row r="596" spans="2:6">
      <c r="B596" s="33"/>
      <c r="F596" s="32"/>
    </row>
    <row r="597" spans="2:6">
      <c r="B597" s="33"/>
      <c r="F597" s="32"/>
    </row>
    <row r="598" spans="2:6">
      <c r="B598" s="33"/>
      <c r="F598" s="32"/>
    </row>
    <row r="599" spans="2:6">
      <c r="B599" s="33"/>
      <c r="F599" s="32"/>
    </row>
    <row r="600" spans="2:6">
      <c r="B600" s="33"/>
      <c r="F600" s="32"/>
    </row>
    <row r="601" spans="2:6">
      <c r="B601" s="33"/>
      <c r="F601" s="32"/>
    </row>
    <row r="602" spans="2:6">
      <c r="B602" s="33"/>
      <c r="F602" s="32"/>
    </row>
    <row r="603" spans="2:6">
      <c r="B603" s="33"/>
      <c r="F603" s="32"/>
    </row>
    <row r="604" spans="2:6">
      <c r="B604" s="33"/>
      <c r="F604" s="32"/>
    </row>
    <row r="605" spans="2:6">
      <c r="B605" s="33"/>
      <c r="F605" s="32"/>
    </row>
    <row r="606" spans="2:6">
      <c r="B606" s="33"/>
      <c r="F606" s="32"/>
    </row>
    <row r="607" spans="2:6">
      <c r="B607" s="33"/>
      <c r="F607" s="32"/>
    </row>
    <row r="608" spans="2:6">
      <c r="B608" s="33"/>
      <c r="F608" s="32"/>
    </row>
    <row r="609" spans="2:6">
      <c r="B609" s="33"/>
      <c r="F609" s="32"/>
    </row>
    <row r="610" spans="2:6">
      <c r="B610" s="33"/>
      <c r="F610" s="32"/>
    </row>
    <row r="611" spans="2:6">
      <c r="B611" s="33"/>
      <c r="F611" s="32"/>
    </row>
    <row r="612" spans="2:6">
      <c r="B612" s="33"/>
      <c r="F612" s="32"/>
    </row>
    <row r="613" spans="2:6">
      <c r="B613" s="33"/>
      <c r="F613" s="32"/>
    </row>
    <row r="614" spans="2:6">
      <c r="B614" s="33"/>
      <c r="F614" s="32"/>
    </row>
    <row r="615" spans="2:6">
      <c r="B615" s="33"/>
      <c r="F615" s="32"/>
    </row>
    <row r="616" spans="2:6">
      <c r="B616" s="33"/>
      <c r="F616" s="32"/>
    </row>
    <row r="617" spans="2:6">
      <c r="B617" s="33"/>
      <c r="F617" s="32"/>
    </row>
    <row r="618" spans="2:6">
      <c r="B618" s="33"/>
      <c r="F618" s="32"/>
    </row>
    <row r="619" spans="2:6">
      <c r="B619" s="33"/>
      <c r="F619" s="32"/>
    </row>
    <row r="620" spans="2:6">
      <c r="B620" s="33"/>
      <c r="F620" s="32"/>
    </row>
    <row r="621" spans="2:6">
      <c r="B621" s="33"/>
      <c r="F621" s="32"/>
    </row>
    <row r="622" spans="2:6">
      <c r="B622" s="33"/>
      <c r="F622" s="32"/>
    </row>
    <row r="623" spans="2:6">
      <c r="B623" s="33"/>
      <c r="F623" s="32"/>
    </row>
    <row r="624" spans="2:6">
      <c r="B624" s="33"/>
      <c r="F624" s="32"/>
    </row>
    <row r="625" spans="2:6">
      <c r="B625" s="33"/>
      <c r="F625" s="32"/>
    </row>
    <row r="626" spans="2:6">
      <c r="B626" s="33"/>
      <c r="F626" s="32"/>
    </row>
    <row r="627" spans="2:6">
      <c r="B627" s="33"/>
      <c r="F627" s="32"/>
    </row>
    <row r="628" spans="2:6">
      <c r="B628" s="33"/>
      <c r="F628" s="32"/>
    </row>
    <row r="629" spans="2:6">
      <c r="B629" s="33"/>
      <c r="F629" s="32"/>
    </row>
    <row r="630" spans="2:6">
      <c r="B630" s="33"/>
      <c r="F630" s="32"/>
    </row>
    <row r="631" spans="2:6">
      <c r="B631" s="33"/>
      <c r="F631" s="32"/>
    </row>
    <row r="632" spans="2:6">
      <c r="B632" s="33"/>
      <c r="F632" s="32"/>
    </row>
    <row r="633" spans="2:6">
      <c r="B633" s="33"/>
      <c r="F633" s="32"/>
    </row>
    <row r="634" spans="2:6">
      <c r="B634" s="33"/>
      <c r="F634" s="32"/>
    </row>
    <row r="635" spans="2:6">
      <c r="B635" s="33"/>
      <c r="F635" s="32"/>
    </row>
    <row r="636" spans="2:6">
      <c r="B636" s="33"/>
      <c r="F636" s="32"/>
    </row>
    <row r="637" spans="2:6">
      <c r="B637" s="33"/>
      <c r="F637" s="32"/>
    </row>
    <row r="638" spans="2:6">
      <c r="B638" s="33"/>
      <c r="F638" s="32"/>
    </row>
    <row r="639" spans="2:6">
      <c r="B639" s="33"/>
      <c r="F639" s="32"/>
    </row>
    <row r="640" spans="2:6">
      <c r="B640" s="33"/>
      <c r="F640" s="32"/>
    </row>
    <row r="641" spans="2:6">
      <c r="B641" s="33"/>
      <c r="F641" s="32"/>
    </row>
    <row r="642" spans="2:6">
      <c r="B642" s="33"/>
      <c r="F642" s="32"/>
    </row>
    <row r="643" spans="2:6">
      <c r="B643" s="33"/>
      <c r="F643" s="32"/>
    </row>
    <row r="644" spans="2:6">
      <c r="B644" s="33"/>
      <c r="F644" s="32"/>
    </row>
    <row r="645" spans="2:6">
      <c r="B645" s="33"/>
      <c r="F645" s="32"/>
    </row>
    <row r="646" spans="2:6">
      <c r="B646" s="33"/>
      <c r="F646" s="32"/>
    </row>
    <row r="647" spans="2:6">
      <c r="B647" s="33"/>
      <c r="F647" s="32"/>
    </row>
    <row r="648" spans="2:6">
      <c r="B648" s="33"/>
      <c r="F648" s="32"/>
    </row>
    <row r="649" spans="2:6">
      <c r="B649" s="33"/>
      <c r="F649" s="32"/>
    </row>
    <row r="650" spans="2:6">
      <c r="B650" s="33"/>
      <c r="F650" s="32"/>
    </row>
    <row r="651" spans="2:6">
      <c r="B651" s="33"/>
      <c r="F651" s="32"/>
    </row>
    <row r="652" spans="2:6">
      <c r="B652" s="33"/>
      <c r="F652" s="32"/>
    </row>
    <row r="653" spans="2:6">
      <c r="B653" s="33"/>
      <c r="F653" s="32"/>
    </row>
    <row r="654" spans="2:6">
      <c r="B654" s="33"/>
      <c r="F654" s="32"/>
    </row>
    <row r="655" spans="2:6">
      <c r="B655" s="33"/>
      <c r="F655" s="32"/>
    </row>
    <row r="656" spans="2:6">
      <c r="B656" s="33"/>
      <c r="F656" s="32"/>
    </row>
    <row r="657" spans="2:6">
      <c r="B657" s="33"/>
      <c r="F657" s="32"/>
    </row>
    <row r="658" spans="2:6">
      <c r="B658" s="33"/>
      <c r="F658" s="32"/>
    </row>
    <row r="659" spans="2:6">
      <c r="B659" s="33"/>
      <c r="F659" s="32"/>
    </row>
    <row r="660" spans="2:6">
      <c r="B660" s="33"/>
      <c r="F660" s="32"/>
    </row>
    <row r="661" spans="2:6">
      <c r="B661" s="33"/>
      <c r="F661" s="32"/>
    </row>
    <row r="662" spans="2:6">
      <c r="B662" s="33"/>
      <c r="F662" s="32"/>
    </row>
    <row r="663" spans="2:6">
      <c r="B663" s="33"/>
      <c r="F663" s="32"/>
    </row>
    <row r="664" spans="2:6">
      <c r="B664" s="33"/>
      <c r="F664" s="32"/>
    </row>
    <row r="665" spans="2:6">
      <c r="B665" s="33"/>
      <c r="F665" s="32"/>
    </row>
    <row r="666" spans="2:6">
      <c r="B666" s="33"/>
      <c r="F666" s="32"/>
    </row>
    <row r="667" spans="2:6">
      <c r="B667" s="33"/>
      <c r="F667" s="32"/>
    </row>
    <row r="668" spans="2:6">
      <c r="B668" s="33"/>
      <c r="F668" s="32"/>
    </row>
    <row r="669" spans="2:6">
      <c r="B669" s="33"/>
      <c r="F669" s="32"/>
    </row>
    <row r="670" spans="2:6">
      <c r="B670" s="33"/>
      <c r="F670" s="32"/>
    </row>
    <row r="671" spans="2:6">
      <c r="B671" s="33"/>
      <c r="F671" s="32"/>
    </row>
    <row r="672" spans="2:6">
      <c r="B672" s="33"/>
      <c r="F672" s="32"/>
    </row>
    <row r="673" spans="2:6">
      <c r="B673" s="33"/>
      <c r="F673" s="32"/>
    </row>
    <row r="674" spans="2:6">
      <c r="B674" s="33"/>
      <c r="F674" s="32"/>
    </row>
    <row r="675" spans="2:6">
      <c r="B675" s="33"/>
      <c r="F675" s="32"/>
    </row>
    <row r="676" spans="2:6">
      <c r="B676" s="33"/>
      <c r="F676" s="32"/>
    </row>
    <row r="677" spans="2:6">
      <c r="B677" s="33"/>
      <c r="F677" s="32"/>
    </row>
    <row r="678" spans="2:6">
      <c r="B678" s="33"/>
      <c r="F678" s="32"/>
    </row>
    <row r="679" spans="2:6">
      <c r="B679" s="33"/>
      <c r="F679" s="32"/>
    </row>
    <row r="680" spans="2:6">
      <c r="B680" s="33"/>
      <c r="F680" s="32"/>
    </row>
    <row r="681" spans="2:6">
      <c r="B681" s="33"/>
      <c r="F681" s="32"/>
    </row>
    <row r="682" spans="2:6">
      <c r="B682" s="33"/>
      <c r="F682" s="32"/>
    </row>
    <row r="683" spans="2:6">
      <c r="B683" s="33"/>
      <c r="F683" s="32"/>
    </row>
    <row r="684" spans="2:6">
      <c r="B684" s="33"/>
      <c r="F684" s="32"/>
    </row>
    <row r="685" spans="2:6">
      <c r="B685" s="33"/>
      <c r="F685" s="32"/>
    </row>
    <row r="686" spans="2:6">
      <c r="B686" s="33"/>
      <c r="F686" s="32"/>
    </row>
    <row r="687" spans="2:6">
      <c r="B687" s="33"/>
      <c r="F687" s="32"/>
    </row>
    <row r="688" spans="2:6">
      <c r="B688" s="33"/>
      <c r="F688" s="32"/>
    </row>
    <row r="689" spans="2:6">
      <c r="B689" s="33"/>
      <c r="F689" s="32"/>
    </row>
    <row r="690" spans="2:6">
      <c r="B690" s="33"/>
      <c r="F690" s="32"/>
    </row>
    <row r="691" spans="2:6">
      <c r="B691" s="33"/>
      <c r="F691" s="32"/>
    </row>
    <row r="692" spans="2:6">
      <c r="B692" s="33"/>
      <c r="F692" s="32"/>
    </row>
    <row r="693" spans="2:6">
      <c r="B693" s="33"/>
      <c r="F693" s="32"/>
    </row>
    <row r="694" spans="2:6">
      <c r="B694" s="33"/>
      <c r="F694" s="32"/>
    </row>
    <row r="695" spans="2:6">
      <c r="B695" s="33"/>
      <c r="F695" s="32"/>
    </row>
    <row r="696" spans="2:6">
      <c r="B696" s="33"/>
      <c r="F696" s="32"/>
    </row>
    <row r="697" spans="2:6">
      <c r="B697" s="33"/>
      <c r="F697" s="32"/>
    </row>
    <row r="698" spans="2:6">
      <c r="B698" s="33"/>
      <c r="F698" s="32"/>
    </row>
    <row r="699" spans="2:6">
      <c r="B699" s="33"/>
      <c r="F699" s="32"/>
    </row>
    <row r="700" spans="2:6">
      <c r="B700" s="33"/>
      <c r="F700" s="32"/>
    </row>
    <row r="701" spans="2:6">
      <c r="B701" s="33"/>
      <c r="F701" s="32"/>
    </row>
    <row r="702" spans="2:6">
      <c r="B702" s="33"/>
      <c r="F702" s="32"/>
    </row>
    <row r="703" spans="2:6">
      <c r="B703" s="33"/>
      <c r="F703" s="32"/>
    </row>
    <row r="704" spans="2:6">
      <c r="B704" s="33"/>
      <c r="F704" s="32"/>
    </row>
    <row r="705" spans="2:6">
      <c r="B705" s="33"/>
      <c r="F705" s="32"/>
    </row>
    <row r="706" spans="2:6">
      <c r="B706" s="33"/>
      <c r="F706" s="32"/>
    </row>
    <row r="707" spans="2:6">
      <c r="B707" s="33"/>
      <c r="F707" s="32"/>
    </row>
    <row r="708" spans="2:6">
      <c r="B708" s="33"/>
      <c r="F708" s="32"/>
    </row>
    <row r="709" spans="2:6">
      <c r="B709" s="33"/>
      <c r="F709" s="32"/>
    </row>
    <row r="710" spans="2:6">
      <c r="B710" s="33"/>
      <c r="F710" s="32"/>
    </row>
    <row r="711" spans="2:6">
      <c r="B711" s="33"/>
      <c r="F711" s="32"/>
    </row>
    <row r="712" spans="2:6">
      <c r="B712" s="33"/>
      <c r="F712" s="32"/>
    </row>
    <row r="713" spans="2:6">
      <c r="B713" s="33"/>
      <c r="F713" s="32"/>
    </row>
    <row r="714" spans="2:6">
      <c r="B714" s="33"/>
      <c r="F714" s="32"/>
    </row>
    <row r="715" spans="2:6">
      <c r="B715" s="33"/>
      <c r="F715" s="32"/>
    </row>
    <row r="716" spans="2:6">
      <c r="B716" s="33"/>
      <c r="F716" s="32"/>
    </row>
    <row r="717" spans="2:6">
      <c r="B717" s="33"/>
      <c r="F717" s="32"/>
    </row>
    <row r="718" spans="2:6">
      <c r="B718" s="33"/>
      <c r="F718" s="32"/>
    </row>
    <row r="719" spans="2:6">
      <c r="B719" s="33"/>
      <c r="F719" s="32"/>
    </row>
    <row r="720" spans="2:6">
      <c r="B720" s="33"/>
      <c r="F720" s="32"/>
    </row>
    <row r="721" spans="2:6">
      <c r="B721" s="33"/>
      <c r="F721" s="32"/>
    </row>
    <row r="722" spans="2:6">
      <c r="B722" s="33"/>
      <c r="F722" s="32"/>
    </row>
    <row r="723" spans="2:6">
      <c r="B723" s="33"/>
      <c r="F723" s="32"/>
    </row>
    <row r="724" spans="2:6">
      <c r="B724" s="33"/>
      <c r="F724" s="32"/>
    </row>
    <row r="725" spans="2:6">
      <c r="B725" s="33"/>
      <c r="F725" s="32"/>
    </row>
    <row r="726" spans="2:6">
      <c r="B726" s="33"/>
      <c r="F726" s="32"/>
    </row>
    <row r="727" spans="2:6">
      <c r="B727" s="33"/>
      <c r="F727" s="32"/>
    </row>
    <row r="728" spans="2:6">
      <c r="B728" s="33"/>
      <c r="F728" s="32"/>
    </row>
    <row r="729" spans="2:6">
      <c r="B729" s="33"/>
      <c r="F729" s="32"/>
    </row>
    <row r="730" spans="2:6">
      <c r="B730" s="33"/>
      <c r="F730" s="32"/>
    </row>
    <row r="731" spans="2:6">
      <c r="B731" s="33"/>
      <c r="F731" s="32"/>
    </row>
    <row r="732" spans="2:6">
      <c r="B732" s="33"/>
      <c r="F732" s="32"/>
    </row>
    <row r="733" spans="2:6">
      <c r="B733" s="33"/>
      <c r="F733" s="32"/>
    </row>
    <row r="734" spans="2:6">
      <c r="B734" s="33"/>
      <c r="F734" s="32"/>
    </row>
    <row r="735" spans="2:6">
      <c r="B735" s="33"/>
      <c r="F735" s="32"/>
    </row>
    <row r="736" spans="2:6">
      <c r="B736" s="33"/>
      <c r="F736" s="32"/>
    </row>
    <row r="737" spans="2:6">
      <c r="B737" s="33"/>
      <c r="F737" s="32"/>
    </row>
    <row r="738" spans="2:6">
      <c r="B738" s="33"/>
      <c r="F738" s="32"/>
    </row>
    <row r="739" spans="2:6">
      <c r="B739" s="33"/>
      <c r="F739" s="32"/>
    </row>
    <row r="740" spans="2:6">
      <c r="B740" s="33"/>
      <c r="F740" s="32"/>
    </row>
    <row r="741" spans="2:6">
      <c r="B741" s="33"/>
      <c r="F741" s="32"/>
    </row>
    <row r="742" spans="2:6">
      <c r="B742" s="33"/>
      <c r="F742" s="32"/>
    </row>
    <row r="743" spans="2:6">
      <c r="B743" s="33"/>
      <c r="F743" s="32"/>
    </row>
    <row r="744" spans="2:6">
      <c r="B744" s="33"/>
      <c r="F744" s="32"/>
    </row>
    <row r="745" spans="2:6">
      <c r="B745" s="33"/>
      <c r="F745" s="32"/>
    </row>
    <row r="746" spans="2:6">
      <c r="B746" s="33"/>
      <c r="F746" s="32"/>
    </row>
    <row r="747" spans="2:6">
      <c r="B747" s="33"/>
      <c r="F747" s="32"/>
    </row>
    <row r="748" spans="2:6">
      <c r="B748" s="33"/>
      <c r="F748" s="32"/>
    </row>
    <row r="749" spans="2:6">
      <c r="B749" s="33"/>
      <c r="F749" s="32"/>
    </row>
    <row r="750" spans="2:6">
      <c r="B750" s="33"/>
      <c r="F750" s="32"/>
    </row>
    <row r="751" spans="2:6">
      <c r="B751" s="33"/>
      <c r="F751" s="32"/>
    </row>
    <row r="752" spans="2:6">
      <c r="B752" s="33"/>
      <c r="F752" s="32"/>
    </row>
    <row r="753" spans="2:6">
      <c r="B753" s="33"/>
      <c r="F753" s="32"/>
    </row>
    <row r="754" spans="2:6">
      <c r="B754" s="33"/>
      <c r="F754" s="32"/>
    </row>
    <row r="755" spans="2:6">
      <c r="B755" s="33"/>
      <c r="F755" s="32"/>
    </row>
    <row r="756" spans="2:6">
      <c r="B756" s="33"/>
      <c r="F756" s="32"/>
    </row>
    <row r="757" spans="2:6">
      <c r="B757" s="33"/>
      <c r="F757" s="32"/>
    </row>
    <row r="758" spans="2:6">
      <c r="B758" s="33"/>
      <c r="F758" s="32"/>
    </row>
    <row r="759" spans="2:6">
      <c r="B759" s="33"/>
      <c r="F759" s="32"/>
    </row>
    <row r="760" spans="2:6">
      <c r="B760" s="33"/>
      <c r="F760" s="32"/>
    </row>
    <row r="761" spans="2:6">
      <c r="B761" s="33"/>
      <c r="F761" s="32"/>
    </row>
    <row r="762" spans="2:6">
      <c r="B762" s="33"/>
      <c r="F762" s="32"/>
    </row>
    <row r="763" spans="2:6">
      <c r="B763" s="33"/>
      <c r="F763" s="32"/>
    </row>
    <row r="764" spans="2:6">
      <c r="B764" s="33"/>
      <c r="F764" s="32"/>
    </row>
    <row r="765" spans="2:6">
      <c r="B765" s="33"/>
      <c r="F765" s="32"/>
    </row>
    <row r="766" spans="2:6">
      <c r="B766" s="33"/>
      <c r="F766" s="32"/>
    </row>
    <row r="767" spans="2:6">
      <c r="B767" s="33"/>
      <c r="F767" s="32"/>
    </row>
    <row r="768" spans="2:6">
      <c r="B768" s="33"/>
      <c r="F768" s="32"/>
    </row>
    <row r="769" spans="2:6">
      <c r="B769" s="33"/>
      <c r="F769" s="32"/>
    </row>
    <row r="770" spans="2:6">
      <c r="B770" s="33"/>
      <c r="F770" s="32"/>
    </row>
    <row r="771" spans="2:6">
      <c r="B771" s="33"/>
      <c r="F771" s="32"/>
    </row>
    <row r="772" spans="2:6">
      <c r="B772" s="33"/>
      <c r="F772" s="32"/>
    </row>
    <row r="773" spans="2:6">
      <c r="B773" s="33"/>
      <c r="F773" s="32"/>
    </row>
    <row r="774" spans="2:6">
      <c r="B774" s="33"/>
      <c r="F774" s="32"/>
    </row>
    <row r="775" spans="2:6">
      <c r="B775" s="33"/>
      <c r="F775" s="32"/>
    </row>
    <row r="776" spans="2:6">
      <c r="B776" s="33"/>
      <c r="F776" s="32"/>
    </row>
    <row r="777" spans="2:6">
      <c r="B777" s="33"/>
      <c r="F777" s="32"/>
    </row>
    <row r="778" spans="2:6">
      <c r="B778" s="33"/>
      <c r="F778" s="32"/>
    </row>
    <row r="779" spans="2:6">
      <c r="B779" s="33"/>
      <c r="F779" s="32"/>
    </row>
    <row r="780" spans="2:6">
      <c r="B780" s="33"/>
      <c r="F780" s="32"/>
    </row>
    <row r="781" spans="2:6">
      <c r="B781" s="33"/>
      <c r="F781" s="32"/>
    </row>
    <row r="782" spans="2:6">
      <c r="B782" s="33"/>
      <c r="F782" s="32"/>
    </row>
    <row r="783" spans="2:6">
      <c r="B783" s="33"/>
      <c r="F783" s="32"/>
    </row>
    <row r="784" spans="2:6">
      <c r="B784" s="33"/>
      <c r="F784" s="32"/>
    </row>
    <row r="785" spans="2:6">
      <c r="B785" s="33"/>
      <c r="F785" s="32"/>
    </row>
    <row r="786" spans="2:6">
      <c r="B786" s="33"/>
      <c r="F786" s="32"/>
    </row>
    <row r="787" spans="2:6">
      <c r="B787" s="33"/>
      <c r="F787" s="32"/>
    </row>
    <row r="788" spans="2:6">
      <c r="B788" s="33"/>
      <c r="F788" s="32"/>
    </row>
    <row r="789" spans="2:6">
      <c r="B789" s="33"/>
      <c r="F789" s="32"/>
    </row>
    <row r="790" spans="2:6">
      <c r="B790" s="33"/>
      <c r="F790" s="32"/>
    </row>
    <row r="791" spans="2:6">
      <c r="B791" s="33"/>
      <c r="F791" s="32"/>
    </row>
    <row r="792" spans="2:6">
      <c r="B792" s="33"/>
      <c r="F792" s="32"/>
    </row>
    <row r="793" spans="2:6">
      <c r="B793" s="33"/>
      <c r="F793" s="32"/>
    </row>
    <row r="794" spans="2:6">
      <c r="B794" s="33"/>
      <c r="F794" s="32"/>
    </row>
    <row r="795" spans="2:6">
      <c r="B795" s="33"/>
      <c r="F795" s="32"/>
    </row>
    <row r="796" spans="2:6">
      <c r="B796" s="33"/>
      <c r="F796" s="32"/>
    </row>
    <row r="797" spans="2:6">
      <c r="B797" s="33"/>
      <c r="F797" s="32"/>
    </row>
    <row r="798" spans="2:6">
      <c r="B798" s="33"/>
      <c r="F798" s="32"/>
    </row>
    <row r="799" spans="2:6">
      <c r="B799" s="33"/>
      <c r="F799" s="32"/>
    </row>
    <row r="800" spans="2:6">
      <c r="B800" s="33"/>
      <c r="F800" s="32"/>
    </row>
    <row r="801" spans="2:6">
      <c r="B801" s="33"/>
      <c r="F801" s="32"/>
    </row>
    <row r="802" spans="2:6">
      <c r="B802" s="33"/>
      <c r="F802" s="32"/>
    </row>
    <row r="803" spans="2:6">
      <c r="B803" s="33"/>
      <c r="F803" s="32"/>
    </row>
    <row r="804" spans="2:6">
      <c r="B804" s="33"/>
      <c r="F804" s="32"/>
    </row>
    <row r="805" spans="2:6">
      <c r="B805" s="33"/>
      <c r="F805" s="32"/>
    </row>
    <row r="806" spans="2:6">
      <c r="B806" s="33"/>
      <c r="F806" s="32"/>
    </row>
    <row r="807" spans="2:6">
      <c r="B807" s="33"/>
      <c r="F807" s="32"/>
    </row>
    <row r="808" spans="2:6">
      <c r="B808" s="33"/>
      <c r="F808" s="32"/>
    </row>
    <row r="809" spans="2:6">
      <c r="B809" s="33"/>
      <c r="F809" s="32"/>
    </row>
    <row r="810" spans="2:6">
      <c r="B810" s="33"/>
      <c r="F810" s="32"/>
    </row>
    <row r="811" spans="2:6">
      <c r="B811" s="33"/>
      <c r="F811" s="32"/>
    </row>
    <row r="812" spans="2:6">
      <c r="B812" s="33"/>
      <c r="F812" s="32"/>
    </row>
    <row r="813" spans="2:6">
      <c r="B813" s="33"/>
      <c r="F813" s="32"/>
    </row>
    <row r="814" spans="2:6">
      <c r="B814" s="33"/>
      <c r="F814" s="32"/>
    </row>
    <row r="815" spans="2:6">
      <c r="B815" s="33"/>
      <c r="F815" s="32"/>
    </row>
    <row r="816" spans="2:6">
      <c r="B816" s="33"/>
      <c r="F816" s="32"/>
    </row>
    <row r="817" spans="2:6">
      <c r="B817" s="33"/>
      <c r="F817" s="32"/>
    </row>
    <row r="818" spans="2:6">
      <c r="B818" s="33"/>
      <c r="F818" s="32"/>
    </row>
    <row r="819" spans="2:6">
      <c r="B819" s="33"/>
      <c r="F819" s="32"/>
    </row>
    <row r="820" spans="2:6">
      <c r="B820" s="33"/>
      <c r="F820" s="32"/>
    </row>
    <row r="821" spans="2:6">
      <c r="B821" s="33"/>
      <c r="F821" s="32"/>
    </row>
    <row r="822" spans="2:6">
      <c r="B822" s="33"/>
      <c r="F822" s="32"/>
    </row>
    <row r="823" spans="2:6">
      <c r="B823" s="33"/>
      <c r="F823" s="32"/>
    </row>
    <row r="824" spans="2:6">
      <c r="B824" s="33"/>
      <c r="F824" s="32"/>
    </row>
    <row r="825" spans="2:6">
      <c r="B825" s="33"/>
      <c r="F825" s="32"/>
    </row>
    <row r="826" spans="2:6">
      <c r="B826" s="33"/>
      <c r="F826" s="32"/>
    </row>
    <row r="827" spans="2:6">
      <c r="B827" s="33"/>
      <c r="F827" s="32"/>
    </row>
    <row r="828" spans="2:6">
      <c r="B828" s="33"/>
      <c r="F828" s="32"/>
    </row>
    <row r="829" spans="2:6">
      <c r="B829" s="33"/>
      <c r="F829" s="32"/>
    </row>
    <row r="830" spans="2:6">
      <c r="B830" s="33"/>
      <c r="F830" s="32"/>
    </row>
    <row r="831" spans="2:6">
      <c r="B831" s="33"/>
      <c r="F831" s="32"/>
    </row>
    <row r="832" spans="2:6">
      <c r="B832" s="33"/>
      <c r="F832" s="32"/>
    </row>
    <row r="833" spans="2:6">
      <c r="B833" s="33"/>
      <c r="F833" s="32"/>
    </row>
    <row r="834" spans="2:6">
      <c r="B834" s="33"/>
      <c r="F834" s="32"/>
    </row>
    <row r="835" spans="2:6">
      <c r="B835" s="33"/>
      <c r="F835" s="32"/>
    </row>
    <row r="836" spans="2:6">
      <c r="B836" s="33"/>
      <c r="F836" s="32"/>
    </row>
    <row r="837" spans="2:6">
      <c r="B837" s="33"/>
      <c r="F837" s="32"/>
    </row>
    <row r="838" spans="2:6">
      <c r="B838" s="33"/>
      <c r="F838" s="32"/>
    </row>
    <row r="839" spans="2:6">
      <c r="B839" s="33"/>
      <c r="F839" s="32"/>
    </row>
    <row r="840" spans="2:6">
      <c r="B840" s="33"/>
      <c r="F840" s="32"/>
    </row>
    <row r="841" spans="2:6">
      <c r="B841" s="33"/>
      <c r="F841" s="32"/>
    </row>
    <row r="842" spans="2:6">
      <c r="B842" s="33"/>
      <c r="F842" s="32"/>
    </row>
    <row r="843" spans="2:6">
      <c r="B843" s="33"/>
      <c r="F843" s="32"/>
    </row>
    <row r="844" spans="2:6">
      <c r="B844" s="33"/>
      <c r="F844" s="32"/>
    </row>
    <row r="845" spans="2:6">
      <c r="B845" s="33"/>
      <c r="F845" s="32"/>
    </row>
    <row r="846" spans="2:6">
      <c r="B846" s="33"/>
      <c r="F846" s="32"/>
    </row>
    <row r="847" spans="2:6">
      <c r="B847" s="33"/>
      <c r="F847" s="32"/>
    </row>
    <row r="848" spans="2:6">
      <c r="B848" s="33"/>
      <c r="F848" s="32"/>
    </row>
    <row r="849" spans="2:6">
      <c r="B849" s="33"/>
      <c r="F849" s="32"/>
    </row>
    <row r="850" spans="2:6">
      <c r="B850" s="33"/>
      <c r="F850" s="32"/>
    </row>
    <row r="851" spans="2:6">
      <c r="B851" s="33"/>
      <c r="F851" s="32"/>
    </row>
    <row r="852" spans="2:6">
      <c r="B852" s="33"/>
      <c r="F852" s="32"/>
    </row>
    <row r="853" spans="2:6">
      <c r="B853" s="33"/>
      <c r="F853" s="32"/>
    </row>
    <row r="854" spans="2:6">
      <c r="B854" s="33"/>
      <c r="F854" s="32"/>
    </row>
    <row r="855" spans="2:6">
      <c r="B855" s="33"/>
      <c r="F855" s="32"/>
    </row>
    <row r="856" spans="2:6">
      <c r="B856" s="33"/>
      <c r="F856" s="32"/>
    </row>
    <row r="857" spans="2:6">
      <c r="B857" s="33"/>
      <c r="F857" s="32"/>
    </row>
    <row r="858" spans="2:6">
      <c r="B858" s="33"/>
      <c r="F858" s="32"/>
    </row>
    <row r="859" spans="2:6">
      <c r="B859" s="33"/>
      <c r="F859" s="32"/>
    </row>
    <row r="860" spans="2:6">
      <c r="B860" s="33"/>
      <c r="F860" s="32"/>
    </row>
    <row r="861" spans="2:6">
      <c r="B861" s="33"/>
      <c r="F861" s="32"/>
    </row>
    <row r="862" spans="2:6">
      <c r="B862" s="33"/>
      <c r="F862" s="32"/>
    </row>
    <row r="863" spans="2:6">
      <c r="B863" s="33"/>
      <c r="F863" s="32"/>
    </row>
    <row r="864" spans="2:6">
      <c r="B864" s="33"/>
      <c r="F864" s="32"/>
    </row>
    <row r="865" spans="2:6">
      <c r="B865" s="33"/>
      <c r="F865" s="32"/>
    </row>
    <row r="866" spans="2:6">
      <c r="B866" s="33"/>
      <c r="F866" s="32"/>
    </row>
    <row r="867" spans="2:6">
      <c r="B867" s="33"/>
      <c r="F867" s="32"/>
    </row>
    <row r="868" spans="2:6">
      <c r="B868" s="33"/>
      <c r="F868" s="32"/>
    </row>
    <row r="869" spans="2:6">
      <c r="B869" s="33"/>
      <c r="F869" s="32"/>
    </row>
    <row r="870" spans="2:6">
      <c r="B870" s="33"/>
      <c r="F870" s="32"/>
    </row>
    <row r="871" spans="2:6">
      <c r="B871" s="33"/>
      <c r="F871" s="32"/>
    </row>
    <row r="872" spans="2:6">
      <c r="B872" s="33"/>
      <c r="F872" s="32"/>
    </row>
    <row r="873" spans="2:6">
      <c r="B873" s="33"/>
      <c r="F873" s="32"/>
    </row>
    <row r="874" spans="2:6">
      <c r="B874" s="33"/>
      <c r="F874" s="32"/>
    </row>
    <row r="875" spans="2:6">
      <c r="B875" s="33"/>
      <c r="F875" s="32"/>
    </row>
    <row r="876" spans="2:6">
      <c r="B876" s="33"/>
      <c r="F876" s="32"/>
    </row>
    <row r="877" spans="2:6">
      <c r="B877" s="33"/>
      <c r="F877" s="32"/>
    </row>
    <row r="878" spans="2:6">
      <c r="B878" s="33"/>
      <c r="F878" s="32"/>
    </row>
    <row r="879" spans="2:6">
      <c r="B879" s="33"/>
      <c r="F879" s="32"/>
    </row>
    <row r="880" spans="2:6">
      <c r="B880" s="33"/>
      <c r="F880" s="32"/>
    </row>
    <row r="881" spans="2:6">
      <c r="B881" s="33"/>
      <c r="F881" s="32"/>
    </row>
    <row r="882" spans="2:6">
      <c r="B882" s="33"/>
      <c r="F882" s="32"/>
    </row>
    <row r="883" spans="2:6">
      <c r="B883" s="33"/>
      <c r="F883" s="32"/>
    </row>
    <row r="884" spans="2:6">
      <c r="B884" s="33"/>
      <c r="F884" s="32"/>
    </row>
    <row r="885" spans="2:6">
      <c r="B885" s="33"/>
      <c r="F885" s="32"/>
    </row>
    <row r="886" spans="2:6">
      <c r="B886" s="33"/>
      <c r="F886" s="32"/>
    </row>
    <row r="887" spans="2:6">
      <c r="B887" s="33"/>
      <c r="F887" s="32"/>
    </row>
    <row r="888" spans="2:6">
      <c r="B888" s="33"/>
      <c r="F888" s="32"/>
    </row>
    <row r="889" spans="2:6">
      <c r="B889" s="33"/>
      <c r="F889" s="32"/>
    </row>
    <row r="890" spans="2:6">
      <c r="B890" s="33"/>
      <c r="F890" s="32"/>
    </row>
    <row r="891" spans="2:6">
      <c r="B891" s="33"/>
      <c r="F891" s="32"/>
    </row>
    <row r="892" spans="2:6">
      <c r="B892" s="33"/>
      <c r="F892" s="32"/>
    </row>
    <row r="893" spans="2:6">
      <c r="B893" s="33"/>
      <c r="F893" s="32"/>
    </row>
    <row r="894" spans="2:6">
      <c r="B894" s="33"/>
      <c r="F894" s="32"/>
    </row>
    <row r="895" spans="2:6">
      <c r="B895" s="33"/>
      <c r="F895" s="32"/>
    </row>
    <row r="896" spans="2:6">
      <c r="B896" s="33"/>
      <c r="F896" s="32"/>
    </row>
    <row r="897" spans="2:6">
      <c r="B897" s="33"/>
      <c r="F897" s="32"/>
    </row>
    <row r="898" spans="2:6">
      <c r="B898" s="33"/>
      <c r="F898" s="32"/>
    </row>
    <row r="899" spans="2:6">
      <c r="B899" s="33"/>
      <c r="F899" s="32"/>
    </row>
    <row r="900" spans="2:6">
      <c r="B900" s="33"/>
      <c r="F900" s="32"/>
    </row>
    <row r="901" spans="2:6">
      <c r="B901" s="33"/>
      <c r="F901" s="32"/>
    </row>
    <row r="902" spans="2:6">
      <c r="B902" s="33"/>
      <c r="F902" s="32"/>
    </row>
    <row r="903" spans="2:6">
      <c r="B903" s="33"/>
      <c r="F903" s="32"/>
    </row>
    <row r="904" spans="2:6">
      <c r="B904" s="33"/>
      <c r="F904" s="32"/>
    </row>
    <row r="905" spans="2:6">
      <c r="B905" s="33"/>
      <c r="F905" s="32"/>
    </row>
    <row r="906" spans="2:6">
      <c r="B906" s="33"/>
      <c r="F906" s="32"/>
    </row>
    <row r="907" spans="2:6">
      <c r="B907" s="33"/>
      <c r="F907" s="32"/>
    </row>
    <row r="908" spans="2:6">
      <c r="B908" s="33"/>
      <c r="F908" s="32"/>
    </row>
    <row r="909" spans="2:6">
      <c r="B909" s="33"/>
      <c r="F909" s="32"/>
    </row>
    <row r="910" spans="2:6">
      <c r="B910" s="33"/>
      <c r="F910" s="32"/>
    </row>
    <row r="911" spans="2:6">
      <c r="B911" s="33"/>
      <c r="F911" s="32"/>
    </row>
    <row r="912" spans="2:6">
      <c r="B912" s="33"/>
      <c r="F912" s="32"/>
    </row>
    <row r="913" spans="2:6">
      <c r="B913" s="33"/>
      <c r="F913" s="32"/>
    </row>
    <row r="914" spans="2:6">
      <c r="B914" s="33"/>
      <c r="F914" s="32"/>
    </row>
    <row r="915" spans="2:6">
      <c r="B915" s="33"/>
      <c r="F915" s="32"/>
    </row>
    <row r="916" spans="2:6">
      <c r="B916" s="33"/>
      <c r="F916" s="32"/>
    </row>
    <row r="917" spans="2:6">
      <c r="B917" s="33"/>
      <c r="F917" s="32"/>
    </row>
    <row r="918" spans="2:6">
      <c r="B918" s="33"/>
      <c r="F918" s="32"/>
    </row>
    <row r="919" spans="2:6">
      <c r="B919" s="33"/>
      <c r="F919" s="32"/>
    </row>
    <row r="920" spans="2:6">
      <c r="B920" s="33"/>
      <c r="F920" s="32"/>
    </row>
    <row r="921" spans="2:6">
      <c r="B921" s="33"/>
      <c r="F921" s="32"/>
    </row>
    <row r="922" spans="2:6">
      <c r="B922" s="33"/>
      <c r="F922" s="32"/>
    </row>
    <row r="923" spans="2:6">
      <c r="B923" s="33"/>
      <c r="F923" s="32"/>
    </row>
    <row r="924" spans="2:6">
      <c r="B924" s="33"/>
      <c r="F924" s="32"/>
    </row>
    <row r="925" spans="2:6">
      <c r="B925" s="33"/>
      <c r="F925" s="32"/>
    </row>
    <row r="926" spans="2:6">
      <c r="B926" s="33"/>
      <c r="F926" s="32"/>
    </row>
    <row r="927" spans="2:6">
      <c r="B927" s="33"/>
      <c r="F927" s="32"/>
    </row>
    <row r="928" spans="2:6">
      <c r="B928" s="33"/>
      <c r="F928" s="32"/>
    </row>
    <row r="929" spans="2:6">
      <c r="B929" s="33"/>
      <c r="F929" s="32"/>
    </row>
    <row r="930" spans="2:6">
      <c r="B930" s="33"/>
      <c r="F930" s="32"/>
    </row>
    <row r="931" spans="2:6">
      <c r="B931" s="33"/>
      <c r="F931" s="32"/>
    </row>
    <row r="932" spans="2:6">
      <c r="B932" s="33"/>
      <c r="F932" s="32"/>
    </row>
    <row r="933" spans="2:6">
      <c r="B933" s="33"/>
      <c r="F933" s="32"/>
    </row>
    <row r="934" spans="2:6">
      <c r="B934" s="33"/>
      <c r="F934" s="32"/>
    </row>
    <row r="935" spans="2:6">
      <c r="B935" s="33"/>
      <c r="F935" s="32"/>
    </row>
    <row r="936" spans="2:6">
      <c r="B936" s="33"/>
      <c r="F936" s="32"/>
    </row>
    <row r="937" spans="2:6">
      <c r="B937" s="33"/>
      <c r="F937" s="32"/>
    </row>
    <row r="938" spans="2:6">
      <c r="B938" s="33"/>
      <c r="F938" s="32"/>
    </row>
    <row r="939" spans="2:6">
      <c r="B939" s="33"/>
      <c r="F939" s="32"/>
    </row>
    <row r="940" spans="2:6">
      <c r="B940" s="33"/>
      <c r="F940" s="32"/>
    </row>
    <row r="941" spans="2:6">
      <c r="B941" s="33"/>
      <c r="F941" s="32"/>
    </row>
    <row r="942" spans="2:6">
      <c r="B942" s="33"/>
      <c r="F942" s="32"/>
    </row>
    <row r="943" spans="2:6">
      <c r="B943" s="33"/>
      <c r="F943" s="32"/>
    </row>
    <row r="944" spans="2:6">
      <c r="B944" s="33"/>
      <c r="F944" s="32"/>
    </row>
    <row r="945" spans="2:6">
      <c r="B945" s="33"/>
      <c r="F945" s="32"/>
    </row>
    <row r="946" spans="2:6">
      <c r="B946" s="33"/>
      <c r="F946" s="32"/>
    </row>
    <row r="947" spans="2:6">
      <c r="B947" s="33"/>
      <c r="F947" s="32"/>
    </row>
    <row r="948" spans="2:6">
      <c r="B948" s="33"/>
      <c r="F948" s="32"/>
    </row>
    <row r="949" spans="2:6">
      <c r="B949" s="33"/>
      <c r="F949" s="32"/>
    </row>
    <row r="950" spans="2:6">
      <c r="B950" s="33"/>
      <c r="F950" s="32"/>
    </row>
    <row r="951" spans="2:6">
      <c r="B951" s="33"/>
      <c r="F951" s="32"/>
    </row>
    <row r="952" spans="2:6">
      <c r="B952" s="33"/>
      <c r="F952" s="32"/>
    </row>
    <row r="953" spans="2:6">
      <c r="B953" s="33"/>
      <c r="F953" s="32"/>
    </row>
    <row r="954" spans="2:6">
      <c r="B954" s="33"/>
      <c r="F954" s="32"/>
    </row>
    <row r="955" spans="2:6">
      <c r="B955" s="33"/>
      <c r="F955" s="32"/>
    </row>
    <row r="956" spans="2:6">
      <c r="B956" s="33"/>
      <c r="F956" s="32"/>
    </row>
    <row r="957" spans="2:6">
      <c r="B957" s="33"/>
      <c r="F957" s="32"/>
    </row>
    <row r="958" spans="2:6">
      <c r="B958" s="33"/>
      <c r="F958" s="32"/>
    </row>
    <row r="959" spans="2:6">
      <c r="B959" s="33"/>
      <c r="F959" s="32"/>
    </row>
    <row r="960" spans="2:6">
      <c r="B960" s="33"/>
      <c r="F960" s="32"/>
    </row>
    <row r="961" spans="2:6">
      <c r="B961" s="33"/>
      <c r="F961" s="32"/>
    </row>
    <row r="962" spans="2:6">
      <c r="B962" s="33"/>
      <c r="F962" s="32"/>
    </row>
    <row r="963" spans="2:6">
      <c r="B963" s="33"/>
      <c r="F963" s="32"/>
    </row>
    <row r="964" spans="2:6">
      <c r="B964" s="33"/>
      <c r="F964" s="32"/>
    </row>
    <row r="965" spans="2:6">
      <c r="B965" s="33"/>
      <c r="F965" s="32"/>
    </row>
    <row r="966" spans="2:6">
      <c r="B966" s="33"/>
      <c r="F966" s="32"/>
    </row>
    <row r="967" spans="2:6">
      <c r="B967" s="33"/>
      <c r="F967" s="32"/>
    </row>
    <row r="968" spans="2:6">
      <c r="B968" s="33"/>
      <c r="F968" s="32"/>
    </row>
    <row r="969" spans="2:6">
      <c r="B969" s="33"/>
      <c r="F969" s="32"/>
    </row>
    <row r="970" spans="2:6">
      <c r="B970" s="33"/>
      <c r="F970" s="32"/>
    </row>
    <row r="971" spans="2:6">
      <c r="B971" s="33"/>
      <c r="F971" s="32"/>
    </row>
    <row r="972" spans="2:6">
      <c r="B972" s="33"/>
      <c r="F972" s="32"/>
    </row>
    <row r="973" spans="2:6">
      <c r="B973" s="33"/>
      <c r="F973" s="32"/>
    </row>
    <row r="974" spans="2:6">
      <c r="B974" s="33"/>
      <c r="F974" s="32"/>
    </row>
    <row r="975" spans="2:6">
      <c r="B975" s="33"/>
      <c r="F975" s="32"/>
    </row>
    <row r="976" spans="2:6">
      <c r="B976" s="33"/>
      <c r="F976" s="32"/>
    </row>
    <row r="977" spans="2:6">
      <c r="B977" s="33"/>
      <c r="F977" s="32"/>
    </row>
    <row r="978" spans="2:6">
      <c r="B978" s="33"/>
      <c r="F978" s="32"/>
    </row>
    <row r="979" spans="2:6">
      <c r="B979" s="33"/>
      <c r="F979" s="32"/>
    </row>
    <row r="980" spans="2:6">
      <c r="B980" s="33"/>
      <c r="F980" s="32"/>
    </row>
    <row r="981" spans="2:6">
      <c r="B981" s="33"/>
      <c r="F981" s="32"/>
    </row>
    <row r="982" spans="2:6">
      <c r="B982" s="33"/>
      <c r="F982" s="32"/>
    </row>
    <row r="983" spans="2:6">
      <c r="B983" s="33"/>
      <c r="F983" s="32"/>
    </row>
    <row r="984" spans="2:6">
      <c r="B984" s="33"/>
      <c r="F984" s="32"/>
    </row>
    <row r="985" spans="2:6">
      <c r="B985" s="33"/>
      <c r="F985" s="32"/>
    </row>
    <row r="986" spans="2:6">
      <c r="B986" s="33"/>
      <c r="F986" s="32"/>
    </row>
    <row r="987" spans="2:6">
      <c r="B987" s="33"/>
      <c r="F987" s="32"/>
    </row>
    <row r="988" spans="2:6">
      <c r="B988" s="33"/>
      <c r="F988" s="32"/>
    </row>
    <row r="989" spans="2:6">
      <c r="B989" s="33"/>
      <c r="F989" s="32"/>
    </row>
    <row r="990" spans="2:6">
      <c r="B990" s="33"/>
      <c r="F990" s="32"/>
    </row>
    <row r="991" spans="2:6">
      <c r="B991" s="33"/>
      <c r="F991" s="32"/>
    </row>
    <row r="992" spans="2:6">
      <c r="B992" s="33"/>
      <c r="F992" s="32"/>
    </row>
    <row r="993" spans="2:6">
      <c r="B993" s="33"/>
      <c r="F993" s="32"/>
    </row>
    <row r="994" spans="2:6">
      <c r="B994" s="33"/>
      <c r="F994" s="32"/>
    </row>
    <row r="995" spans="2:6">
      <c r="B995" s="33"/>
      <c r="F995" s="32"/>
    </row>
    <row r="996" spans="2:6">
      <c r="B996" s="33"/>
      <c r="F996" s="32"/>
    </row>
    <row r="997" spans="2:6">
      <c r="B997" s="33"/>
      <c r="F997" s="3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7"/>
  <sheetViews>
    <sheetView workbookViewId="0"/>
  </sheetViews>
  <sheetFormatPr defaultColWidth="14.42578125" defaultRowHeight="15.75" customHeight="1"/>
  <cols>
    <col min="1" max="1" width="32.7109375" customWidth="1"/>
    <col min="2" max="5" width="9.28515625" customWidth="1"/>
    <col min="6" max="6" width="2.5703125" customWidth="1"/>
    <col min="7" max="7" width="16" customWidth="1"/>
    <col min="8" max="9" width="9.28515625" customWidth="1"/>
  </cols>
  <sheetData>
    <row r="1" spans="1:9">
      <c r="A1" s="2" t="s">
        <v>1</v>
      </c>
      <c r="B1" s="12"/>
      <c r="C1" s="6" t="s">
        <v>10</v>
      </c>
      <c r="D1" s="8"/>
      <c r="E1" s="8"/>
      <c r="F1" s="8"/>
      <c r="G1" s="8"/>
      <c r="H1" s="8"/>
      <c r="I1" s="8"/>
    </row>
    <row r="2" spans="1:9">
      <c r="A2" s="16"/>
      <c r="B2" s="17" t="s">
        <v>12</v>
      </c>
      <c r="C2" s="18"/>
      <c r="D2" s="19" t="s">
        <v>13</v>
      </c>
      <c r="E2" s="20"/>
      <c r="F2" s="8"/>
      <c r="G2" s="8"/>
      <c r="H2" s="8"/>
      <c r="I2" s="8"/>
    </row>
    <row r="3" spans="1:9">
      <c r="A3" s="21" t="s">
        <v>15</v>
      </c>
      <c r="B3" s="17" t="s">
        <v>16</v>
      </c>
      <c r="C3" s="17" t="s">
        <v>17</v>
      </c>
      <c r="D3" s="19" t="s">
        <v>16</v>
      </c>
      <c r="E3" s="19" t="s">
        <v>17</v>
      </c>
      <c r="F3" s="8"/>
      <c r="G3" s="10" t="s">
        <v>19</v>
      </c>
      <c r="H3" s="17" t="s">
        <v>12</v>
      </c>
      <c r="I3" s="19" t="s">
        <v>13</v>
      </c>
    </row>
    <row r="4" spans="1:9">
      <c r="A4" s="23" t="s">
        <v>20</v>
      </c>
      <c r="B4" s="5"/>
      <c r="C4" s="5"/>
      <c r="D4" s="5"/>
      <c r="E4" s="5"/>
      <c r="F4" s="8"/>
      <c r="G4" s="5" t="s">
        <v>22</v>
      </c>
      <c r="H4" s="5"/>
      <c r="I4" s="5"/>
    </row>
    <row r="5" spans="1:9">
      <c r="A5" s="23" t="s">
        <v>23</v>
      </c>
      <c r="B5" s="5"/>
      <c r="C5" s="5"/>
      <c r="D5" s="5"/>
      <c r="E5" s="5"/>
      <c r="F5" s="8"/>
      <c r="G5" s="5" t="s">
        <v>24</v>
      </c>
      <c r="H5" s="5"/>
      <c r="I5" s="5"/>
    </row>
    <row r="6" spans="1:9">
      <c r="A6" s="26" t="s">
        <v>26</v>
      </c>
      <c r="B6" s="5"/>
      <c r="C6" s="5"/>
      <c r="D6" s="5"/>
      <c r="E6" s="5"/>
      <c r="F6" s="8"/>
      <c r="G6" s="5" t="s">
        <v>28</v>
      </c>
      <c r="H6" s="5"/>
      <c r="I6" s="5"/>
    </row>
    <row r="7" spans="1:9">
      <c r="A7" s="23" t="s">
        <v>29</v>
      </c>
      <c r="B7" s="5"/>
      <c r="C7" s="5"/>
      <c r="D7" s="5"/>
      <c r="E7" s="5"/>
      <c r="F7" s="8"/>
      <c r="G7" s="5" t="s">
        <v>31</v>
      </c>
      <c r="H7" s="5"/>
      <c r="I7" s="5"/>
    </row>
    <row r="8" spans="1:9">
      <c r="A8" s="23" t="s">
        <v>34</v>
      </c>
      <c r="B8" s="5"/>
      <c r="C8" s="5"/>
      <c r="D8" s="5"/>
      <c r="E8" s="5"/>
      <c r="F8" s="8"/>
      <c r="G8" s="5" t="s">
        <v>37</v>
      </c>
      <c r="H8" s="5"/>
      <c r="I8" s="5"/>
    </row>
    <row r="9" spans="1:9">
      <c r="A9" s="23" t="s">
        <v>38</v>
      </c>
      <c r="B9" s="5"/>
      <c r="C9" s="5"/>
      <c r="D9" s="5"/>
      <c r="E9" s="5"/>
      <c r="F9" s="8"/>
      <c r="G9" s="5" t="s">
        <v>39</v>
      </c>
      <c r="H9" s="5"/>
      <c r="I9" s="5"/>
    </row>
    <row r="10" spans="1:9">
      <c r="A10" s="23" t="s">
        <v>40</v>
      </c>
      <c r="B10" s="5"/>
      <c r="C10" s="5"/>
      <c r="D10" s="5"/>
      <c r="E10" s="5"/>
      <c r="F10" s="8"/>
      <c r="G10" s="10" t="s">
        <v>41</v>
      </c>
      <c r="H10" s="8">
        <f t="shared" ref="H10:I10" si="0">SUM(H4:H9)</f>
        <v>0</v>
      </c>
      <c r="I10" s="8">
        <f t="shared" si="0"/>
        <v>0</v>
      </c>
    </row>
    <row r="11" spans="1:9">
      <c r="A11" s="23" t="s">
        <v>42</v>
      </c>
      <c r="B11" s="5"/>
      <c r="C11" s="5"/>
      <c r="D11" s="5"/>
      <c r="E11" s="5"/>
      <c r="F11" s="8"/>
      <c r="G11" s="28" t="s">
        <v>43</v>
      </c>
      <c r="H11" s="29"/>
      <c r="I11" s="29">
        <f>SUM(H10+I10)</f>
        <v>0</v>
      </c>
    </row>
    <row r="12" spans="1:9">
      <c r="A12" s="23" t="s">
        <v>44</v>
      </c>
      <c r="B12" s="5"/>
      <c r="C12" s="5"/>
      <c r="D12" s="5"/>
      <c r="E12" s="5"/>
      <c r="F12" s="8"/>
    </row>
    <row r="13" spans="1:9">
      <c r="A13" s="23" t="s">
        <v>45</v>
      </c>
      <c r="B13" s="5"/>
      <c r="C13" s="5"/>
      <c r="D13" s="5"/>
      <c r="E13" s="5"/>
      <c r="F13" s="8"/>
    </row>
    <row r="14" spans="1:9">
      <c r="A14" s="23" t="s">
        <v>46</v>
      </c>
      <c r="B14" s="5"/>
      <c r="C14" s="5"/>
      <c r="D14" s="5"/>
      <c r="E14" s="5"/>
      <c r="F14" s="8"/>
    </row>
    <row r="15" spans="1:9">
      <c r="A15" s="16" t="s">
        <v>47</v>
      </c>
      <c r="B15" s="8">
        <f t="shared" ref="B15:E15" si="1">SUM(B4:B14)</f>
        <v>0</v>
      </c>
      <c r="C15" s="8">
        <f t="shared" si="1"/>
        <v>0</v>
      </c>
      <c r="D15" s="8">
        <f t="shared" si="1"/>
        <v>0</v>
      </c>
      <c r="E15" s="8">
        <f t="shared" si="1"/>
        <v>0</v>
      </c>
      <c r="F15" s="8"/>
    </row>
    <row r="16" spans="1:9">
      <c r="A16" s="23" t="s">
        <v>48</v>
      </c>
      <c r="B16" s="5"/>
      <c r="C16" s="5"/>
      <c r="D16" s="5"/>
      <c r="E16" s="5"/>
      <c r="F16" s="8"/>
    </row>
    <row r="17" spans="1:6">
      <c r="A17" s="23" t="s">
        <v>49</v>
      </c>
      <c r="B17" s="5"/>
      <c r="C17" s="5"/>
      <c r="D17" s="5"/>
      <c r="E17" s="5"/>
      <c r="F17" s="8"/>
    </row>
    <row r="18" spans="1:6">
      <c r="A18" s="23" t="s">
        <v>50</v>
      </c>
      <c r="B18" s="5"/>
      <c r="C18" s="5"/>
      <c r="D18" s="5"/>
      <c r="E18" s="5"/>
      <c r="F18" s="8"/>
    </row>
    <row r="19" spans="1:6">
      <c r="A19" s="23" t="s">
        <v>51</v>
      </c>
      <c r="B19" s="5"/>
      <c r="C19" s="5"/>
      <c r="D19" s="5"/>
      <c r="E19" s="5"/>
      <c r="F19" s="8"/>
    </row>
    <row r="20" spans="1:6">
      <c r="A20" s="16" t="s">
        <v>47</v>
      </c>
      <c r="B20" s="8">
        <f t="shared" ref="B20:E20" si="2">SUM(B16:B19)</f>
        <v>0</v>
      </c>
      <c r="C20" s="8">
        <f t="shared" si="2"/>
        <v>0</v>
      </c>
      <c r="D20" s="8">
        <f t="shared" si="2"/>
        <v>0</v>
      </c>
      <c r="E20" s="8">
        <f t="shared" si="2"/>
        <v>0</v>
      </c>
      <c r="F20" s="8"/>
    </row>
    <row r="21" spans="1:6">
      <c r="A21" s="31" t="s">
        <v>43</v>
      </c>
      <c r="B21" s="29">
        <f t="shared" ref="B21:E21" si="3">SUM(B15+B20)</f>
        <v>0</v>
      </c>
      <c r="C21" s="29">
        <f t="shared" si="3"/>
        <v>0</v>
      </c>
      <c r="D21" s="29">
        <f t="shared" si="3"/>
        <v>0</v>
      </c>
      <c r="E21" s="29">
        <f t="shared" si="3"/>
        <v>0</v>
      </c>
      <c r="F21" s="8"/>
    </row>
    <row r="24" spans="1:6">
      <c r="B24" s="33"/>
    </row>
    <row r="25" spans="1:6">
      <c r="B25" s="33"/>
    </row>
    <row r="26" spans="1:6">
      <c r="B26" s="33"/>
    </row>
    <row r="27" spans="1:6">
      <c r="B27" s="33"/>
    </row>
    <row r="28" spans="1:6">
      <c r="B28" s="33"/>
    </row>
    <row r="29" spans="1:6">
      <c r="B29" s="33"/>
    </row>
    <row r="30" spans="1:6">
      <c r="B30" s="33"/>
    </row>
    <row r="31" spans="1:6">
      <c r="B31" s="33"/>
    </row>
    <row r="32" spans="1:6">
      <c r="B32" s="33"/>
    </row>
    <row r="33" spans="2:2">
      <c r="B33" s="33"/>
    </row>
    <row r="34" spans="2:2">
      <c r="B34" s="33"/>
    </row>
    <row r="35" spans="2:2">
      <c r="B35" s="33"/>
    </row>
    <row r="36" spans="2:2">
      <c r="B36" s="33"/>
    </row>
    <row r="37" spans="2:2">
      <c r="B37" s="33"/>
    </row>
    <row r="38" spans="2:2">
      <c r="B38" s="33"/>
    </row>
    <row r="39" spans="2:2">
      <c r="B39" s="33"/>
    </row>
    <row r="40" spans="2:2">
      <c r="B40" s="33"/>
    </row>
    <row r="41" spans="2:2">
      <c r="B41" s="33"/>
    </row>
    <row r="42" spans="2:2">
      <c r="B42" s="33"/>
    </row>
    <row r="43" spans="2:2">
      <c r="B43" s="33"/>
    </row>
    <row r="44" spans="2:2">
      <c r="B44" s="33"/>
    </row>
    <row r="45" spans="2:2">
      <c r="B45" s="33"/>
    </row>
    <row r="46" spans="2:2">
      <c r="B46" s="33"/>
    </row>
    <row r="47" spans="2:2">
      <c r="B47" s="33"/>
    </row>
    <row r="48" spans="2:2">
      <c r="B48" s="33"/>
    </row>
    <row r="49" spans="2:2">
      <c r="B49" s="33"/>
    </row>
    <row r="50" spans="2:2">
      <c r="B50" s="33"/>
    </row>
    <row r="51" spans="2:2">
      <c r="B51" s="33"/>
    </row>
    <row r="52" spans="2:2">
      <c r="B52" s="33"/>
    </row>
    <row r="53" spans="2:2">
      <c r="B53" s="33"/>
    </row>
    <row r="54" spans="2:2">
      <c r="B54" s="33"/>
    </row>
    <row r="55" spans="2:2">
      <c r="B55" s="33"/>
    </row>
    <row r="56" spans="2:2">
      <c r="B56" s="33"/>
    </row>
    <row r="57" spans="2:2">
      <c r="B57" s="33"/>
    </row>
    <row r="58" spans="2:2">
      <c r="B58" s="33"/>
    </row>
    <row r="59" spans="2:2">
      <c r="B59" s="33"/>
    </row>
    <row r="60" spans="2:2">
      <c r="B60" s="33"/>
    </row>
    <row r="61" spans="2:2">
      <c r="B61" s="33"/>
    </row>
    <row r="62" spans="2:2">
      <c r="B62" s="33"/>
    </row>
    <row r="63" spans="2:2">
      <c r="B63" s="33"/>
    </row>
    <row r="64" spans="2:2">
      <c r="B64" s="33"/>
    </row>
    <row r="65" spans="2:2">
      <c r="B65" s="33"/>
    </row>
    <row r="66" spans="2:2">
      <c r="B66" s="33"/>
    </row>
    <row r="67" spans="2:2">
      <c r="B67" s="33"/>
    </row>
    <row r="68" spans="2:2">
      <c r="B68" s="33"/>
    </row>
    <row r="69" spans="2:2">
      <c r="B69" s="33"/>
    </row>
    <row r="70" spans="2:2">
      <c r="B70" s="33"/>
    </row>
    <row r="71" spans="2:2">
      <c r="B71" s="33"/>
    </row>
    <row r="72" spans="2:2">
      <c r="B72" s="33"/>
    </row>
    <row r="73" spans="2:2">
      <c r="B73" s="33"/>
    </row>
    <row r="74" spans="2:2">
      <c r="B74" s="33"/>
    </row>
    <row r="75" spans="2:2">
      <c r="B75" s="33"/>
    </row>
    <row r="76" spans="2:2">
      <c r="B76" s="33"/>
    </row>
    <row r="77" spans="2:2">
      <c r="B77" s="33"/>
    </row>
    <row r="78" spans="2:2">
      <c r="B78" s="33"/>
    </row>
    <row r="79" spans="2:2">
      <c r="B79" s="33"/>
    </row>
    <row r="80" spans="2:2">
      <c r="B80" s="33"/>
    </row>
    <row r="81" spans="2:2">
      <c r="B81" s="33"/>
    </row>
    <row r="82" spans="2:2">
      <c r="B82" s="33"/>
    </row>
    <row r="83" spans="2:2">
      <c r="B83" s="33"/>
    </row>
    <row r="84" spans="2:2">
      <c r="B84" s="33"/>
    </row>
    <row r="85" spans="2:2">
      <c r="B85" s="33"/>
    </row>
    <row r="86" spans="2:2">
      <c r="B86" s="33"/>
    </row>
    <row r="87" spans="2:2">
      <c r="B87" s="33"/>
    </row>
    <row r="88" spans="2:2">
      <c r="B88" s="33"/>
    </row>
    <row r="89" spans="2:2">
      <c r="B89" s="33"/>
    </row>
    <row r="90" spans="2:2">
      <c r="B90" s="33"/>
    </row>
    <row r="91" spans="2:2">
      <c r="B91" s="33"/>
    </row>
    <row r="92" spans="2:2">
      <c r="B92" s="33"/>
    </row>
    <row r="93" spans="2:2">
      <c r="B93" s="33"/>
    </row>
    <row r="94" spans="2:2">
      <c r="B94" s="33"/>
    </row>
    <row r="95" spans="2:2">
      <c r="B95" s="33"/>
    </row>
    <row r="96" spans="2:2">
      <c r="B96" s="33"/>
    </row>
    <row r="97" spans="2:2">
      <c r="B97" s="33"/>
    </row>
    <row r="98" spans="2:2">
      <c r="B98" s="33"/>
    </row>
    <row r="99" spans="2:2">
      <c r="B99" s="33"/>
    </row>
    <row r="100" spans="2:2">
      <c r="B100" s="33"/>
    </row>
    <row r="101" spans="2:2">
      <c r="B101" s="33"/>
    </row>
    <row r="102" spans="2:2">
      <c r="B102" s="33"/>
    </row>
    <row r="103" spans="2:2">
      <c r="B103" s="33"/>
    </row>
    <row r="104" spans="2:2">
      <c r="B104" s="33"/>
    </row>
    <row r="105" spans="2:2">
      <c r="B105" s="33"/>
    </row>
    <row r="106" spans="2:2">
      <c r="B106" s="33"/>
    </row>
    <row r="107" spans="2:2">
      <c r="B107" s="33"/>
    </row>
    <row r="108" spans="2:2">
      <c r="B108" s="33"/>
    </row>
    <row r="109" spans="2:2">
      <c r="B109" s="33"/>
    </row>
    <row r="110" spans="2:2">
      <c r="B110" s="33"/>
    </row>
    <row r="111" spans="2:2">
      <c r="B111" s="33"/>
    </row>
    <row r="112" spans="2:2">
      <c r="B112" s="33"/>
    </row>
    <row r="113" spans="2:2">
      <c r="B113" s="33"/>
    </row>
    <row r="114" spans="2:2">
      <c r="B114" s="33"/>
    </row>
    <row r="115" spans="2:2">
      <c r="B115" s="33"/>
    </row>
    <row r="116" spans="2:2">
      <c r="B116" s="33"/>
    </row>
    <row r="117" spans="2:2">
      <c r="B117" s="33"/>
    </row>
    <row r="118" spans="2:2">
      <c r="B118" s="33"/>
    </row>
    <row r="119" spans="2:2">
      <c r="B119" s="33"/>
    </row>
    <row r="120" spans="2:2">
      <c r="B120" s="33"/>
    </row>
    <row r="121" spans="2:2">
      <c r="B121" s="33"/>
    </row>
    <row r="122" spans="2:2">
      <c r="B122" s="33"/>
    </row>
    <row r="123" spans="2:2">
      <c r="B123" s="33"/>
    </row>
    <row r="124" spans="2:2">
      <c r="B124" s="33"/>
    </row>
    <row r="125" spans="2:2">
      <c r="B125" s="33"/>
    </row>
    <row r="126" spans="2:2">
      <c r="B126" s="33"/>
    </row>
    <row r="127" spans="2:2">
      <c r="B127" s="33"/>
    </row>
    <row r="128" spans="2:2">
      <c r="B128" s="33"/>
    </row>
    <row r="129" spans="2:2">
      <c r="B129" s="33"/>
    </row>
    <row r="130" spans="2:2">
      <c r="B130" s="33"/>
    </row>
    <row r="131" spans="2:2">
      <c r="B131" s="33"/>
    </row>
    <row r="132" spans="2:2">
      <c r="B132" s="33"/>
    </row>
    <row r="133" spans="2:2">
      <c r="B133" s="33"/>
    </row>
    <row r="134" spans="2:2">
      <c r="B134" s="33"/>
    </row>
    <row r="135" spans="2:2">
      <c r="B135" s="33"/>
    </row>
    <row r="136" spans="2:2">
      <c r="B136" s="33"/>
    </row>
    <row r="137" spans="2:2">
      <c r="B137" s="33"/>
    </row>
    <row r="138" spans="2:2">
      <c r="B138" s="33"/>
    </row>
    <row r="139" spans="2:2">
      <c r="B139" s="33"/>
    </row>
    <row r="140" spans="2:2">
      <c r="B140" s="33"/>
    </row>
    <row r="141" spans="2:2">
      <c r="B141" s="33"/>
    </row>
    <row r="142" spans="2:2">
      <c r="B142" s="33"/>
    </row>
    <row r="143" spans="2:2">
      <c r="B143" s="33"/>
    </row>
    <row r="144" spans="2:2">
      <c r="B144" s="33"/>
    </row>
    <row r="145" spans="2:2">
      <c r="B145" s="33"/>
    </row>
    <row r="146" spans="2:2">
      <c r="B146" s="33"/>
    </row>
    <row r="147" spans="2:2">
      <c r="B147" s="33"/>
    </row>
    <row r="148" spans="2:2">
      <c r="B148" s="33"/>
    </row>
    <row r="149" spans="2:2">
      <c r="B149" s="33"/>
    </row>
    <row r="150" spans="2:2">
      <c r="B150" s="33"/>
    </row>
    <row r="151" spans="2:2">
      <c r="B151" s="33"/>
    </row>
    <row r="152" spans="2:2">
      <c r="B152" s="33"/>
    </row>
    <row r="153" spans="2:2">
      <c r="B153" s="33"/>
    </row>
    <row r="154" spans="2:2">
      <c r="B154" s="33"/>
    </row>
    <row r="155" spans="2:2">
      <c r="B155" s="33"/>
    </row>
    <row r="156" spans="2:2">
      <c r="B156" s="33"/>
    </row>
    <row r="157" spans="2:2">
      <c r="B157" s="33"/>
    </row>
    <row r="158" spans="2:2">
      <c r="B158" s="33"/>
    </row>
    <row r="159" spans="2:2">
      <c r="B159" s="33"/>
    </row>
    <row r="160" spans="2:2">
      <c r="B160" s="33"/>
    </row>
    <row r="161" spans="2:2">
      <c r="B161" s="33"/>
    </row>
    <row r="162" spans="2:2">
      <c r="B162" s="33"/>
    </row>
    <row r="163" spans="2:2">
      <c r="B163" s="33"/>
    </row>
    <row r="164" spans="2:2">
      <c r="B164" s="33"/>
    </row>
    <row r="165" spans="2:2">
      <c r="B165" s="33"/>
    </row>
    <row r="166" spans="2:2">
      <c r="B166" s="33"/>
    </row>
    <row r="167" spans="2:2">
      <c r="B167" s="33"/>
    </row>
    <row r="168" spans="2:2">
      <c r="B168" s="33"/>
    </row>
    <row r="169" spans="2:2">
      <c r="B169" s="33"/>
    </row>
    <row r="170" spans="2:2">
      <c r="B170" s="33"/>
    </row>
    <row r="171" spans="2:2">
      <c r="B171" s="33"/>
    </row>
    <row r="172" spans="2:2">
      <c r="B172" s="33"/>
    </row>
    <row r="173" spans="2:2">
      <c r="B173" s="33"/>
    </row>
    <row r="174" spans="2:2">
      <c r="B174" s="33"/>
    </row>
    <row r="175" spans="2:2">
      <c r="B175" s="33"/>
    </row>
    <row r="176" spans="2:2">
      <c r="B176" s="33"/>
    </row>
    <row r="177" spans="2:2">
      <c r="B177" s="33"/>
    </row>
    <row r="178" spans="2:2">
      <c r="B178" s="33"/>
    </row>
    <row r="179" spans="2:2">
      <c r="B179" s="33"/>
    </row>
    <row r="180" spans="2:2">
      <c r="B180" s="33"/>
    </row>
    <row r="181" spans="2:2">
      <c r="B181" s="33"/>
    </row>
    <row r="182" spans="2:2">
      <c r="B182" s="33"/>
    </row>
    <row r="183" spans="2:2">
      <c r="B183" s="33"/>
    </row>
    <row r="184" spans="2:2">
      <c r="B184" s="33"/>
    </row>
    <row r="185" spans="2:2">
      <c r="B185" s="33"/>
    </row>
    <row r="186" spans="2:2">
      <c r="B186" s="33"/>
    </row>
    <row r="187" spans="2:2">
      <c r="B187" s="33"/>
    </row>
    <row r="188" spans="2:2">
      <c r="B188" s="33"/>
    </row>
    <row r="189" spans="2:2">
      <c r="B189" s="33"/>
    </row>
    <row r="190" spans="2:2">
      <c r="B190" s="33"/>
    </row>
    <row r="191" spans="2:2">
      <c r="B191" s="33"/>
    </row>
    <row r="192" spans="2:2">
      <c r="B192" s="33"/>
    </row>
    <row r="193" spans="2:2">
      <c r="B193" s="33"/>
    </row>
    <row r="194" spans="2:2">
      <c r="B194" s="33"/>
    </row>
    <row r="195" spans="2:2">
      <c r="B195" s="33"/>
    </row>
    <row r="196" spans="2:2">
      <c r="B196" s="33"/>
    </row>
    <row r="197" spans="2:2">
      <c r="B197" s="33"/>
    </row>
    <row r="198" spans="2:2">
      <c r="B198" s="33"/>
    </row>
    <row r="199" spans="2:2">
      <c r="B199" s="33"/>
    </row>
    <row r="200" spans="2:2">
      <c r="B200" s="33"/>
    </row>
    <row r="201" spans="2:2">
      <c r="B201" s="33"/>
    </row>
    <row r="202" spans="2:2">
      <c r="B202" s="33"/>
    </row>
    <row r="203" spans="2:2">
      <c r="B203" s="33"/>
    </row>
    <row r="204" spans="2:2">
      <c r="B204" s="33"/>
    </row>
    <row r="205" spans="2:2">
      <c r="B205" s="33"/>
    </row>
    <row r="206" spans="2:2">
      <c r="B206" s="33"/>
    </row>
    <row r="207" spans="2:2">
      <c r="B207" s="33"/>
    </row>
    <row r="208" spans="2:2">
      <c r="B208" s="33"/>
    </row>
    <row r="209" spans="2:2">
      <c r="B209" s="33"/>
    </row>
    <row r="210" spans="2:2">
      <c r="B210" s="33"/>
    </row>
    <row r="211" spans="2:2">
      <c r="B211" s="33"/>
    </row>
    <row r="212" spans="2:2">
      <c r="B212" s="33"/>
    </row>
    <row r="213" spans="2:2">
      <c r="B213" s="33"/>
    </row>
    <row r="214" spans="2:2">
      <c r="B214" s="33"/>
    </row>
    <row r="215" spans="2:2">
      <c r="B215" s="33"/>
    </row>
    <row r="216" spans="2:2">
      <c r="B216" s="33"/>
    </row>
    <row r="217" spans="2:2">
      <c r="B217" s="33"/>
    </row>
    <row r="218" spans="2:2">
      <c r="B218" s="33"/>
    </row>
    <row r="219" spans="2:2">
      <c r="B219" s="33"/>
    </row>
    <row r="220" spans="2:2">
      <c r="B220" s="33"/>
    </row>
    <row r="221" spans="2:2">
      <c r="B221" s="33"/>
    </row>
    <row r="222" spans="2:2">
      <c r="B222" s="33"/>
    </row>
    <row r="223" spans="2:2">
      <c r="B223" s="33"/>
    </row>
    <row r="224" spans="2:2">
      <c r="B224" s="33"/>
    </row>
    <row r="225" spans="2:2">
      <c r="B225" s="33"/>
    </row>
    <row r="226" spans="2:2">
      <c r="B226" s="33"/>
    </row>
    <row r="227" spans="2:2">
      <c r="B227" s="33"/>
    </row>
    <row r="228" spans="2:2">
      <c r="B228" s="33"/>
    </row>
    <row r="229" spans="2:2">
      <c r="B229" s="33"/>
    </row>
    <row r="230" spans="2:2">
      <c r="B230" s="33"/>
    </row>
    <row r="231" spans="2:2">
      <c r="B231" s="33"/>
    </row>
    <row r="232" spans="2:2">
      <c r="B232" s="33"/>
    </row>
    <row r="233" spans="2:2">
      <c r="B233" s="33"/>
    </row>
    <row r="234" spans="2:2">
      <c r="B234" s="33"/>
    </row>
    <row r="235" spans="2:2">
      <c r="B235" s="33"/>
    </row>
    <row r="236" spans="2:2">
      <c r="B236" s="33"/>
    </row>
    <row r="237" spans="2:2">
      <c r="B237" s="33"/>
    </row>
    <row r="238" spans="2:2">
      <c r="B238" s="33"/>
    </row>
    <row r="239" spans="2:2">
      <c r="B239" s="33"/>
    </row>
    <row r="240" spans="2:2">
      <c r="B240" s="33"/>
    </row>
    <row r="241" spans="2:2">
      <c r="B241" s="33"/>
    </row>
    <row r="242" spans="2:2">
      <c r="B242" s="33"/>
    </row>
    <row r="243" spans="2:2">
      <c r="B243" s="33"/>
    </row>
    <row r="244" spans="2:2">
      <c r="B244" s="33"/>
    </row>
    <row r="245" spans="2:2">
      <c r="B245" s="33"/>
    </row>
    <row r="246" spans="2:2">
      <c r="B246" s="33"/>
    </row>
    <row r="247" spans="2:2">
      <c r="B247" s="33"/>
    </row>
    <row r="248" spans="2:2">
      <c r="B248" s="33"/>
    </row>
    <row r="249" spans="2:2">
      <c r="B249" s="33"/>
    </row>
    <row r="250" spans="2:2">
      <c r="B250" s="33"/>
    </row>
    <row r="251" spans="2:2">
      <c r="B251" s="33"/>
    </row>
    <row r="252" spans="2:2">
      <c r="B252" s="33"/>
    </row>
    <row r="253" spans="2:2">
      <c r="B253" s="33"/>
    </row>
    <row r="254" spans="2:2">
      <c r="B254" s="33"/>
    </row>
    <row r="255" spans="2:2">
      <c r="B255" s="33"/>
    </row>
    <row r="256" spans="2:2">
      <c r="B256" s="33"/>
    </row>
    <row r="257" spans="2:2">
      <c r="B257" s="33"/>
    </row>
    <row r="258" spans="2:2">
      <c r="B258" s="33"/>
    </row>
    <row r="259" spans="2:2">
      <c r="B259" s="33"/>
    </row>
    <row r="260" spans="2:2">
      <c r="B260" s="33"/>
    </row>
    <row r="261" spans="2:2">
      <c r="B261" s="33"/>
    </row>
    <row r="262" spans="2:2">
      <c r="B262" s="33"/>
    </row>
    <row r="263" spans="2:2">
      <c r="B263" s="33"/>
    </row>
    <row r="264" spans="2:2">
      <c r="B264" s="33"/>
    </row>
    <row r="265" spans="2:2">
      <c r="B265" s="33"/>
    </row>
    <row r="266" spans="2:2">
      <c r="B266" s="33"/>
    </row>
    <row r="267" spans="2:2">
      <c r="B267" s="33"/>
    </row>
    <row r="268" spans="2:2">
      <c r="B268" s="33"/>
    </row>
    <row r="269" spans="2:2">
      <c r="B269" s="33"/>
    </row>
    <row r="270" spans="2:2">
      <c r="B270" s="33"/>
    </row>
    <row r="271" spans="2:2">
      <c r="B271" s="33"/>
    </row>
    <row r="272" spans="2:2">
      <c r="B272" s="33"/>
    </row>
    <row r="273" spans="2:2">
      <c r="B273" s="33"/>
    </row>
    <row r="274" spans="2:2">
      <c r="B274" s="33"/>
    </row>
    <row r="275" spans="2:2">
      <c r="B275" s="33"/>
    </row>
    <row r="276" spans="2:2">
      <c r="B276" s="33"/>
    </row>
    <row r="277" spans="2:2">
      <c r="B277" s="33"/>
    </row>
    <row r="278" spans="2:2">
      <c r="B278" s="33"/>
    </row>
    <row r="279" spans="2:2">
      <c r="B279" s="33"/>
    </row>
    <row r="280" spans="2:2">
      <c r="B280" s="33"/>
    </row>
    <row r="281" spans="2:2">
      <c r="B281" s="33"/>
    </row>
    <row r="282" spans="2:2">
      <c r="B282" s="33"/>
    </row>
    <row r="283" spans="2:2">
      <c r="B283" s="33"/>
    </row>
    <row r="284" spans="2:2">
      <c r="B284" s="33"/>
    </row>
    <row r="285" spans="2:2">
      <c r="B285" s="33"/>
    </row>
    <row r="286" spans="2:2">
      <c r="B286" s="33"/>
    </row>
    <row r="287" spans="2:2">
      <c r="B287" s="33"/>
    </row>
    <row r="288" spans="2:2">
      <c r="B288" s="33"/>
    </row>
    <row r="289" spans="2:2">
      <c r="B289" s="33"/>
    </row>
    <row r="290" spans="2:2">
      <c r="B290" s="33"/>
    </row>
    <row r="291" spans="2:2">
      <c r="B291" s="33"/>
    </row>
    <row r="292" spans="2:2">
      <c r="B292" s="33"/>
    </row>
    <row r="293" spans="2:2">
      <c r="B293" s="33"/>
    </row>
    <row r="294" spans="2:2">
      <c r="B294" s="33"/>
    </row>
    <row r="295" spans="2:2">
      <c r="B295" s="33"/>
    </row>
    <row r="296" spans="2:2">
      <c r="B296" s="33"/>
    </row>
    <row r="297" spans="2:2">
      <c r="B297" s="33"/>
    </row>
    <row r="298" spans="2:2">
      <c r="B298" s="33"/>
    </row>
    <row r="299" spans="2:2">
      <c r="B299" s="33"/>
    </row>
    <row r="300" spans="2:2">
      <c r="B300" s="33"/>
    </row>
    <row r="301" spans="2:2">
      <c r="B301" s="33"/>
    </row>
    <row r="302" spans="2:2">
      <c r="B302" s="33"/>
    </row>
    <row r="303" spans="2:2">
      <c r="B303" s="33"/>
    </row>
    <row r="304" spans="2:2">
      <c r="B304" s="33"/>
    </row>
    <row r="305" spans="2:2">
      <c r="B305" s="33"/>
    </row>
    <row r="306" spans="2:2">
      <c r="B306" s="33"/>
    </row>
    <row r="307" spans="2:2">
      <c r="B307" s="33"/>
    </row>
    <row r="308" spans="2:2">
      <c r="B308" s="33"/>
    </row>
    <row r="309" spans="2:2">
      <c r="B309" s="33"/>
    </row>
    <row r="310" spans="2:2">
      <c r="B310" s="33"/>
    </row>
    <row r="311" spans="2:2">
      <c r="B311" s="33"/>
    </row>
    <row r="312" spans="2:2">
      <c r="B312" s="33"/>
    </row>
    <row r="313" spans="2:2">
      <c r="B313" s="33"/>
    </row>
    <row r="314" spans="2:2">
      <c r="B314" s="33"/>
    </row>
    <row r="315" spans="2:2">
      <c r="B315" s="33"/>
    </row>
    <row r="316" spans="2:2">
      <c r="B316" s="33"/>
    </row>
    <row r="317" spans="2:2">
      <c r="B317" s="33"/>
    </row>
    <row r="318" spans="2:2">
      <c r="B318" s="33"/>
    </row>
    <row r="319" spans="2:2">
      <c r="B319" s="33"/>
    </row>
    <row r="320" spans="2:2">
      <c r="B320" s="33"/>
    </row>
    <row r="321" spans="2:2">
      <c r="B321" s="33"/>
    </row>
    <row r="322" spans="2:2">
      <c r="B322" s="33"/>
    </row>
    <row r="323" spans="2:2">
      <c r="B323" s="33"/>
    </row>
    <row r="324" spans="2:2">
      <c r="B324" s="33"/>
    </row>
    <row r="325" spans="2:2">
      <c r="B325" s="33"/>
    </row>
    <row r="326" spans="2:2">
      <c r="B326" s="33"/>
    </row>
    <row r="327" spans="2:2">
      <c r="B327" s="33"/>
    </row>
    <row r="328" spans="2:2">
      <c r="B328" s="33"/>
    </row>
    <row r="329" spans="2:2">
      <c r="B329" s="33"/>
    </row>
    <row r="330" spans="2:2">
      <c r="B330" s="33"/>
    </row>
    <row r="331" spans="2:2">
      <c r="B331" s="33"/>
    </row>
    <row r="332" spans="2:2">
      <c r="B332" s="33"/>
    </row>
    <row r="333" spans="2:2">
      <c r="B333" s="33"/>
    </row>
    <row r="334" spans="2:2">
      <c r="B334" s="33"/>
    </row>
    <row r="335" spans="2:2">
      <c r="B335" s="33"/>
    </row>
    <row r="336" spans="2:2">
      <c r="B336" s="33"/>
    </row>
    <row r="337" spans="2:2">
      <c r="B337" s="33"/>
    </row>
    <row r="338" spans="2:2">
      <c r="B338" s="33"/>
    </row>
    <row r="339" spans="2:2">
      <c r="B339" s="33"/>
    </row>
    <row r="340" spans="2:2">
      <c r="B340" s="33"/>
    </row>
    <row r="341" spans="2:2">
      <c r="B341" s="33"/>
    </row>
    <row r="342" spans="2:2">
      <c r="B342" s="33"/>
    </row>
    <row r="343" spans="2:2">
      <c r="B343" s="33"/>
    </row>
    <row r="344" spans="2:2">
      <c r="B344" s="33"/>
    </row>
    <row r="345" spans="2:2">
      <c r="B345" s="33"/>
    </row>
    <row r="346" spans="2:2">
      <c r="B346" s="33"/>
    </row>
    <row r="347" spans="2:2">
      <c r="B347" s="33"/>
    </row>
    <row r="348" spans="2:2">
      <c r="B348" s="33"/>
    </row>
    <row r="349" spans="2:2">
      <c r="B349" s="33"/>
    </row>
    <row r="350" spans="2:2">
      <c r="B350" s="33"/>
    </row>
    <row r="351" spans="2:2">
      <c r="B351" s="33"/>
    </row>
    <row r="352" spans="2:2">
      <c r="B352" s="33"/>
    </row>
    <row r="353" spans="2:2">
      <c r="B353" s="33"/>
    </row>
    <row r="354" spans="2:2">
      <c r="B354" s="33"/>
    </row>
    <row r="355" spans="2:2">
      <c r="B355" s="33"/>
    </row>
    <row r="356" spans="2:2">
      <c r="B356" s="33"/>
    </row>
    <row r="357" spans="2:2">
      <c r="B357" s="33"/>
    </row>
    <row r="358" spans="2:2">
      <c r="B358" s="33"/>
    </row>
    <row r="359" spans="2:2">
      <c r="B359" s="33"/>
    </row>
    <row r="360" spans="2:2">
      <c r="B360" s="33"/>
    </row>
    <row r="361" spans="2:2">
      <c r="B361" s="33"/>
    </row>
    <row r="362" spans="2:2">
      <c r="B362" s="33"/>
    </row>
    <row r="363" spans="2:2">
      <c r="B363" s="33"/>
    </row>
    <row r="364" spans="2:2">
      <c r="B364" s="33"/>
    </row>
    <row r="365" spans="2:2">
      <c r="B365" s="33"/>
    </row>
    <row r="366" spans="2:2">
      <c r="B366" s="33"/>
    </row>
    <row r="367" spans="2:2">
      <c r="B367" s="33"/>
    </row>
    <row r="368" spans="2:2">
      <c r="B368" s="33"/>
    </row>
    <row r="369" spans="2:2">
      <c r="B369" s="33"/>
    </row>
    <row r="370" spans="2:2">
      <c r="B370" s="33"/>
    </row>
    <row r="371" spans="2:2">
      <c r="B371" s="33"/>
    </row>
    <row r="372" spans="2:2">
      <c r="B372" s="33"/>
    </row>
    <row r="373" spans="2:2">
      <c r="B373" s="33"/>
    </row>
    <row r="374" spans="2:2">
      <c r="B374" s="33"/>
    </row>
    <row r="375" spans="2:2">
      <c r="B375" s="33"/>
    </row>
    <row r="376" spans="2:2">
      <c r="B376" s="33"/>
    </row>
    <row r="377" spans="2:2">
      <c r="B377" s="33"/>
    </row>
    <row r="378" spans="2:2">
      <c r="B378" s="33"/>
    </row>
    <row r="379" spans="2:2">
      <c r="B379" s="33"/>
    </row>
    <row r="380" spans="2:2">
      <c r="B380" s="33"/>
    </row>
    <row r="381" spans="2:2">
      <c r="B381" s="33"/>
    </row>
    <row r="382" spans="2:2">
      <c r="B382" s="33"/>
    </row>
    <row r="383" spans="2:2">
      <c r="B383" s="33"/>
    </row>
    <row r="384" spans="2:2">
      <c r="B384" s="33"/>
    </row>
    <row r="385" spans="2:2">
      <c r="B385" s="33"/>
    </row>
    <row r="386" spans="2:2">
      <c r="B386" s="33"/>
    </row>
    <row r="387" spans="2:2">
      <c r="B387" s="33"/>
    </row>
    <row r="388" spans="2:2">
      <c r="B388" s="33"/>
    </row>
    <row r="389" spans="2:2">
      <c r="B389" s="33"/>
    </row>
    <row r="390" spans="2:2">
      <c r="B390" s="33"/>
    </row>
    <row r="391" spans="2:2">
      <c r="B391" s="33"/>
    </row>
    <row r="392" spans="2:2">
      <c r="B392" s="33"/>
    </row>
    <row r="393" spans="2:2">
      <c r="B393" s="33"/>
    </row>
    <row r="394" spans="2:2">
      <c r="B394" s="33"/>
    </row>
    <row r="395" spans="2:2">
      <c r="B395" s="33"/>
    </row>
    <row r="396" spans="2:2">
      <c r="B396" s="33"/>
    </row>
    <row r="397" spans="2:2">
      <c r="B397" s="33"/>
    </row>
    <row r="398" spans="2:2">
      <c r="B398" s="33"/>
    </row>
    <row r="399" spans="2:2">
      <c r="B399" s="33"/>
    </row>
    <row r="400" spans="2:2">
      <c r="B400" s="33"/>
    </row>
    <row r="401" spans="2:2">
      <c r="B401" s="33"/>
    </row>
    <row r="402" spans="2:2">
      <c r="B402" s="33"/>
    </row>
    <row r="403" spans="2:2">
      <c r="B403" s="33"/>
    </row>
    <row r="404" spans="2:2">
      <c r="B404" s="33"/>
    </row>
    <row r="405" spans="2:2">
      <c r="B405" s="33"/>
    </row>
    <row r="406" spans="2:2">
      <c r="B406" s="33"/>
    </row>
    <row r="407" spans="2:2">
      <c r="B407" s="33"/>
    </row>
    <row r="408" spans="2:2">
      <c r="B408" s="33"/>
    </row>
    <row r="409" spans="2:2">
      <c r="B409" s="33"/>
    </row>
    <row r="410" spans="2:2">
      <c r="B410" s="33"/>
    </row>
    <row r="411" spans="2:2">
      <c r="B411" s="33"/>
    </row>
    <row r="412" spans="2:2">
      <c r="B412" s="33"/>
    </row>
    <row r="413" spans="2:2">
      <c r="B413" s="33"/>
    </row>
    <row r="414" spans="2:2">
      <c r="B414" s="33"/>
    </row>
    <row r="415" spans="2:2">
      <c r="B415" s="33"/>
    </row>
    <row r="416" spans="2:2">
      <c r="B416" s="33"/>
    </row>
    <row r="417" spans="2:2">
      <c r="B417" s="33"/>
    </row>
    <row r="418" spans="2:2">
      <c r="B418" s="33"/>
    </row>
    <row r="419" spans="2:2">
      <c r="B419" s="33"/>
    </row>
    <row r="420" spans="2:2">
      <c r="B420" s="33"/>
    </row>
    <row r="421" spans="2:2">
      <c r="B421" s="33"/>
    </row>
    <row r="422" spans="2:2">
      <c r="B422" s="33"/>
    </row>
    <row r="423" spans="2:2">
      <c r="B423" s="33"/>
    </row>
    <row r="424" spans="2:2">
      <c r="B424" s="33"/>
    </row>
    <row r="425" spans="2:2">
      <c r="B425" s="33"/>
    </row>
    <row r="426" spans="2:2">
      <c r="B426" s="33"/>
    </row>
    <row r="427" spans="2:2">
      <c r="B427" s="33"/>
    </row>
    <row r="428" spans="2:2">
      <c r="B428" s="33"/>
    </row>
    <row r="429" spans="2:2">
      <c r="B429" s="33"/>
    </row>
    <row r="430" spans="2:2">
      <c r="B430" s="33"/>
    </row>
    <row r="431" spans="2:2">
      <c r="B431" s="33"/>
    </row>
    <row r="432" spans="2:2">
      <c r="B432" s="33"/>
    </row>
    <row r="433" spans="2:2">
      <c r="B433" s="33"/>
    </row>
    <row r="434" spans="2:2">
      <c r="B434" s="33"/>
    </row>
    <row r="435" spans="2:2">
      <c r="B435" s="33"/>
    </row>
    <row r="436" spans="2:2">
      <c r="B436" s="33"/>
    </row>
    <row r="437" spans="2:2">
      <c r="B437" s="33"/>
    </row>
    <row r="438" spans="2:2">
      <c r="B438" s="33"/>
    </row>
    <row r="439" spans="2:2">
      <c r="B439" s="33"/>
    </row>
    <row r="440" spans="2:2">
      <c r="B440" s="33"/>
    </row>
    <row r="441" spans="2:2">
      <c r="B441" s="33"/>
    </row>
    <row r="442" spans="2:2">
      <c r="B442" s="33"/>
    </row>
    <row r="443" spans="2:2">
      <c r="B443" s="33"/>
    </row>
    <row r="444" spans="2:2">
      <c r="B444" s="33"/>
    </row>
    <row r="445" spans="2:2">
      <c r="B445" s="33"/>
    </row>
    <row r="446" spans="2:2">
      <c r="B446" s="33"/>
    </row>
    <row r="447" spans="2:2">
      <c r="B447" s="33"/>
    </row>
    <row r="448" spans="2:2">
      <c r="B448" s="33"/>
    </row>
    <row r="449" spans="2:2">
      <c r="B449" s="33"/>
    </row>
    <row r="450" spans="2:2">
      <c r="B450" s="33"/>
    </row>
    <row r="451" spans="2:2">
      <c r="B451" s="33"/>
    </row>
    <row r="452" spans="2:2">
      <c r="B452" s="33"/>
    </row>
    <row r="453" spans="2:2">
      <c r="B453" s="33"/>
    </row>
    <row r="454" spans="2:2">
      <c r="B454" s="33"/>
    </row>
    <row r="455" spans="2:2">
      <c r="B455" s="33"/>
    </row>
    <row r="456" spans="2:2">
      <c r="B456" s="33"/>
    </row>
    <row r="457" spans="2:2">
      <c r="B457" s="33"/>
    </row>
    <row r="458" spans="2:2">
      <c r="B458" s="33"/>
    </row>
    <row r="459" spans="2:2">
      <c r="B459" s="33"/>
    </row>
    <row r="460" spans="2:2">
      <c r="B460" s="33"/>
    </row>
    <row r="461" spans="2:2">
      <c r="B461" s="33"/>
    </row>
    <row r="462" spans="2:2">
      <c r="B462" s="33"/>
    </row>
    <row r="463" spans="2:2">
      <c r="B463" s="33"/>
    </row>
    <row r="464" spans="2:2">
      <c r="B464" s="33"/>
    </row>
    <row r="465" spans="2:2">
      <c r="B465" s="33"/>
    </row>
    <row r="466" spans="2:2">
      <c r="B466" s="33"/>
    </row>
    <row r="467" spans="2:2">
      <c r="B467" s="33"/>
    </row>
    <row r="468" spans="2:2">
      <c r="B468" s="33"/>
    </row>
    <row r="469" spans="2:2">
      <c r="B469" s="33"/>
    </row>
    <row r="470" spans="2:2">
      <c r="B470" s="33"/>
    </row>
    <row r="471" spans="2:2">
      <c r="B471" s="33"/>
    </row>
    <row r="472" spans="2:2">
      <c r="B472" s="33"/>
    </row>
    <row r="473" spans="2:2">
      <c r="B473" s="33"/>
    </row>
    <row r="474" spans="2:2">
      <c r="B474" s="33"/>
    </row>
    <row r="475" spans="2:2">
      <c r="B475" s="33"/>
    </row>
    <row r="476" spans="2:2">
      <c r="B476" s="33"/>
    </row>
    <row r="477" spans="2:2">
      <c r="B477" s="33"/>
    </row>
    <row r="478" spans="2:2">
      <c r="B478" s="33"/>
    </row>
    <row r="479" spans="2:2">
      <c r="B479" s="33"/>
    </row>
    <row r="480" spans="2:2">
      <c r="B480" s="33"/>
    </row>
    <row r="481" spans="2:2">
      <c r="B481" s="33"/>
    </row>
    <row r="482" spans="2:2">
      <c r="B482" s="33"/>
    </row>
    <row r="483" spans="2:2">
      <c r="B483" s="33"/>
    </row>
    <row r="484" spans="2:2">
      <c r="B484" s="33"/>
    </row>
    <row r="485" spans="2:2">
      <c r="B485" s="33"/>
    </row>
    <row r="486" spans="2:2">
      <c r="B486" s="33"/>
    </row>
    <row r="487" spans="2:2">
      <c r="B487" s="33"/>
    </row>
    <row r="488" spans="2:2">
      <c r="B488" s="33"/>
    </row>
    <row r="489" spans="2:2">
      <c r="B489" s="33"/>
    </row>
    <row r="490" spans="2:2">
      <c r="B490" s="33"/>
    </row>
    <row r="491" spans="2:2">
      <c r="B491" s="33"/>
    </row>
    <row r="492" spans="2:2">
      <c r="B492" s="33"/>
    </row>
    <row r="493" spans="2:2">
      <c r="B493" s="33"/>
    </row>
    <row r="494" spans="2:2">
      <c r="B494" s="33"/>
    </row>
    <row r="495" spans="2:2">
      <c r="B495" s="33"/>
    </row>
    <row r="496" spans="2:2">
      <c r="B496" s="33"/>
    </row>
    <row r="497" spans="2:2">
      <c r="B497" s="33"/>
    </row>
    <row r="498" spans="2:2">
      <c r="B498" s="33"/>
    </row>
    <row r="499" spans="2:2">
      <c r="B499" s="33"/>
    </row>
    <row r="500" spans="2:2">
      <c r="B500" s="33"/>
    </row>
    <row r="501" spans="2:2">
      <c r="B501" s="33"/>
    </row>
    <row r="502" spans="2:2">
      <c r="B502" s="33"/>
    </row>
    <row r="503" spans="2:2">
      <c r="B503" s="33"/>
    </row>
    <row r="504" spans="2:2">
      <c r="B504" s="33"/>
    </row>
    <row r="505" spans="2:2">
      <c r="B505" s="33"/>
    </row>
    <row r="506" spans="2:2">
      <c r="B506" s="33"/>
    </row>
    <row r="507" spans="2:2">
      <c r="B507" s="33"/>
    </row>
    <row r="508" spans="2:2">
      <c r="B508" s="33"/>
    </row>
    <row r="509" spans="2:2">
      <c r="B509" s="33"/>
    </row>
    <row r="510" spans="2:2">
      <c r="B510" s="33"/>
    </row>
    <row r="511" spans="2:2">
      <c r="B511" s="33"/>
    </row>
    <row r="512" spans="2:2">
      <c r="B512" s="33"/>
    </row>
    <row r="513" spans="2:2">
      <c r="B513" s="33"/>
    </row>
    <row r="514" spans="2:2">
      <c r="B514" s="33"/>
    </row>
    <row r="515" spans="2:2">
      <c r="B515" s="33"/>
    </row>
    <row r="516" spans="2:2">
      <c r="B516" s="33"/>
    </row>
    <row r="517" spans="2:2">
      <c r="B517" s="33"/>
    </row>
    <row r="518" spans="2:2">
      <c r="B518" s="33"/>
    </row>
    <row r="519" spans="2:2">
      <c r="B519" s="33"/>
    </row>
    <row r="520" spans="2:2">
      <c r="B520" s="33"/>
    </row>
    <row r="521" spans="2:2">
      <c r="B521" s="33"/>
    </row>
    <row r="522" spans="2:2">
      <c r="B522" s="33"/>
    </row>
    <row r="523" spans="2:2">
      <c r="B523" s="33"/>
    </row>
    <row r="524" spans="2:2">
      <c r="B524" s="33"/>
    </row>
    <row r="525" spans="2:2">
      <c r="B525" s="33"/>
    </row>
    <row r="526" spans="2:2">
      <c r="B526" s="33"/>
    </row>
    <row r="527" spans="2:2">
      <c r="B527" s="33"/>
    </row>
    <row r="528" spans="2:2">
      <c r="B528" s="33"/>
    </row>
    <row r="529" spans="2:2">
      <c r="B529" s="33"/>
    </row>
    <row r="530" spans="2:2">
      <c r="B530" s="33"/>
    </row>
    <row r="531" spans="2:2">
      <c r="B531" s="33"/>
    </row>
    <row r="532" spans="2:2">
      <c r="B532" s="33"/>
    </row>
    <row r="533" spans="2:2">
      <c r="B533" s="33"/>
    </row>
    <row r="534" spans="2:2">
      <c r="B534" s="33"/>
    </row>
    <row r="535" spans="2:2">
      <c r="B535" s="33"/>
    </row>
    <row r="536" spans="2:2">
      <c r="B536" s="33"/>
    </row>
    <row r="537" spans="2:2">
      <c r="B537" s="33"/>
    </row>
    <row r="538" spans="2:2">
      <c r="B538" s="33"/>
    </row>
    <row r="539" spans="2:2">
      <c r="B539" s="33"/>
    </row>
    <row r="540" spans="2:2">
      <c r="B540" s="33"/>
    </row>
    <row r="541" spans="2:2">
      <c r="B541" s="33"/>
    </row>
    <row r="542" spans="2:2">
      <c r="B542" s="33"/>
    </row>
    <row r="543" spans="2:2">
      <c r="B543" s="33"/>
    </row>
    <row r="544" spans="2:2">
      <c r="B544" s="33"/>
    </row>
    <row r="545" spans="2:2">
      <c r="B545" s="33"/>
    </row>
    <row r="546" spans="2:2">
      <c r="B546" s="33"/>
    </row>
    <row r="547" spans="2:2">
      <c r="B547" s="33"/>
    </row>
    <row r="548" spans="2:2">
      <c r="B548" s="33"/>
    </row>
    <row r="549" spans="2:2">
      <c r="B549" s="33"/>
    </row>
    <row r="550" spans="2:2">
      <c r="B550" s="33"/>
    </row>
    <row r="551" spans="2:2">
      <c r="B551" s="33"/>
    </row>
    <row r="552" spans="2:2">
      <c r="B552" s="33"/>
    </row>
    <row r="553" spans="2:2">
      <c r="B553" s="33"/>
    </row>
    <row r="554" spans="2:2">
      <c r="B554" s="33"/>
    </row>
    <row r="555" spans="2:2">
      <c r="B555" s="33"/>
    </row>
    <row r="556" spans="2:2">
      <c r="B556" s="33"/>
    </row>
    <row r="557" spans="2:2">
      <c r="B557" s="33"/>
    </row>
    <row r="558" spans="2:2">
      <c r="B558" s="33"/>
    </row>
    <row r="559" spans="2:2">
      <c r="B559" s="33"/>
    </row>
    <row r="560" spans="2:2">
      <c r="B560" s="33"/>
    </row>
    <row r="561" spans="2:2">
      <c r="B561" s="33"/>
    </row>
    <row r="562" spans="2:2">
      <c r="B562" s="33"/>
    </row>
    <row r="563" spans="2:2">
      <c r="B563" s="33"/>
    </row>
    <row r="564" spans="2:2">
      <c r="B564" s="33"/>
    </row>
    <row r="565" spans="2:2">
      <c r="B565" s="33"/>
    </row>
    <row r="566" spans="2:2">
      <c r="B566" s="33"/>
    </row>
    <row r="567" spans="2:2">
      <c r="B567" s="33"/>
    </row>
    <row r="568" spans="2:2">
      <c r="B568" s="33"/>
    </row>
    <row r="569" spans="2:2">
      <c r="B569" s="33"/>
    </row>
    <row r="570" spans="2:2">
      <c r="B570" s="33"/>
    </row>
    <row r="571" spans="2:2">
      <c r="B571" s="33"/>
    </row>
    <row r="572" spans="2:2">
      <c r="B572" s="33"/>
    </row>
    <row r="573" spans="2:2">
      <c r="B573" s="33"/>
    </row>
    <row r="574" spans="2:2">
      <c r="B574" s="33"/>
    </row>
    <row r="575" spans="2:2">
      <c r="B575" s="33"/>
    </row>
    <row r="576" spans="2:2">
      <c r="B576" s="33"/>
    </row>
    <row r="577" spans="2:2">
      <c r="B577" s="33"/>
    </row>
    <row r="578" spans="2:2">
      <c r="B578" s="33"/>
    </row>
    <row r="579" spans="2:2">
      <c r="B579" s="33"/>
    </row>
    <row r="580" spans="2:2">
      <c r="B580" s="33"/>
    </row>
    <row r="581" spans="2:2">
      <c r="B581" s="33"/>
    </row>
    <row r="582" spans="2:2">
      <c r="B582" s="33"/>
    </row>
    <row r="583" spans="2:2">
      <c r="B583" s="33"/>
    </row>
    <row r="584" spans="2:2">
      <c r="B584" s="33"/>
    </row>
    <row r="585" spans="2:2">
      <c r="B585" s="33"/>
    </row>
    <row r="586" spans="2:2">
      <c r="B586" s="33"/>
    </row>
    <row r="587" spans="2:2">
      <c r="B587" s="33"/>
    </row>
    <row r="588" spans="2:2">
      <c r="B588" s="33"/>
    </row>
    <row r="589" spans="2:2">
      <c r="B589" s="33"/>
    </row>
    <row r="590" spans="2:2">
      <c r="B590" s="33"/>
    </row>
    <row r="591" spans="2:2">
      <c r="B591" s="33"/>
    </row>
    <row r="592" spans="2:2">
      <c r="B592" s="33"/>
    </row>
    <row r="593" spans="2:2">
      <c r="B593" s="33"/>
    </row>
    <row r="594" spans="2:2">
      <c r="B594" s="33"/>
    </row>
    <row r="595" spans="2:2">
      <c r="B595" s="33"/>
    </row>
    <row r="596" spans="2:2">
      <c r="B596" s="33"/>
    </row>
    <row r="597" spans="2:2">
      <c r="B597" s="33"/>
    </row>
    <row r="598" spans="2:2">
      <c r="B598" s="33"/>
    </row>
    <row r="599" spans="2:2">
      <c r="B599" s="33"/>
    </row>
    <row r="600" spans="2:2">
      <c r="B600" s="33"/>
    </row>
    <row r="601" spans="2:2">
      <c r="B601" s="33"/>
    </row>
    <row r="602" spans="2:2">
      <c r="B602" s="33"/>
    </row>
    <row r="603" spans="2:2">
      <c r="B603" s="33"/>
    </row>
    <row r="604" spans="2:2">
      <c r="B604" s="33"/>
    </row>
    <row r="605" spans="2:2">
      <c r="B605" s="33"/>
    </row>
    <row r="606" spans="2:2">
      <c r="B606" s="33"/>
    </row>
    <row r="607" spans="2:2">
      <c r="B607" s="33"/>
    </row>
    <row r="608" spans="2:2">
      <c r="B608" s="33"/>
    </row>
    <row r="609" spans="2:2">
      <c r="B609" s="33"/>
    </row>
    <row r="610" spans="2:2">
      <c r="B610" s="33"/>
    </row>
    <row r="611" spans="2:2">
      <c r="B611" s="33"/>
    </row>
    <row r="612" spans="2:2">
      <c r="B612" s="33"/>
    </row>
    <row r="613" spans="2:2">
      <c r="B613" s="33"/>
    </row>
    <row r="614" spans="2:2">
      <c r="B614" s="33"/>
    </row>
    <row r="615" spans="2:2">
      <c r="B615" s="33"/>
    </row>
    <row r="616" spans="2:2">
      <c r="B616" s="33"/>
    </row>
    <row r="617" spans="2:2">
      <c r="B617" s="33"/>
    </row>
    <row r="618" spans="2:2">
      <c r="B618" s="33"/>
    </row>
    <row r="619" spans="2:2">
      <c r="B619" s="33"/>
    </row>
    <row r="620" spans="2:2">
      <c r="B620" s="33"/>
    </row>
    <row r="621" spans="2:2">
      <c r="B621" s="33"/>
    </row>
    <row r="622" spans="2:2">
      <c r="B622" s="33"/>
    </row>
    <row r="623" spans="2:2">
      <c r="B623" s="33"/>
    </row>
    <row r="624" spans="2:2">
      <c r="B624" s="33"/>
    </row>
    <row r="625" spans="2:2">
      <c r="B625" s="33"/>
    </row>
    <row r="626" spans="2:2">
      <c r="B626" s="33"/>
    </row>
    <row r="627" spans="2:2">
      <c r="B627" s="33"/>
    </row>
    <row r="628" spans="2:2">
      <c r="B628" s="33"/>
    </row>
    <row r="629" spans="2:2">
      <c r="B629" s="33"/>
    </row>
    <row r="630" spans="2:2">
      <c r="B630" s="33"/>
    </row>
    <row r="631" spans="2:2">
      <c r="B631" s="33"/>
    </row>
    <row r="632" spans="2:2">
      <c r="B632" s="33"/>
    </row>
    <row r="633" spans="2:2">
      <c r="B633" s="33"/>
    </row>
    <row r="634" spans="2:2">
      <c r="B634" s="33"/>
    </row>
    <row r="635" spans="2:2">
      <c r="B635" s="33"/>
    </row>
    <row r="636" spans="2:2">
      <c r="B636" s="33"/>
    </row>
    <row r="637" spans="2:2">
      <c r="B637" s="33"/>
    </row>
    <row r="638" spans="2:2">
      <c r="B638" s="33"/>
    </row>
    <row r="639" spans="2:2">
      <c r="B639" s="33"/>
    </row>
    <row r="640" spans="2:2">
      <c r="B640" s="33"/>
    </row>
    <row r="641" spans="2:2">
      <c r="B641" s="33"/>
    </row>
    <row r="642" spans="2:2">
      <c r="B642" s="33"/>
    </row>
    <row r="643" spans="2:2">
      <c r="B643" s="33"/>
    </row>
    <row r="644" spans="2:2">
      <c r="B644" s="33"/>
    </row>
    <row r="645" spans="2:2">
      <c r="B645" s="33"/>
    </row>
    <row r="646" spans="2:2">
      <c r="B646" s="33"/>
    </row>
    <row r="647" spans="2:2">
      <c r="B647" s="33"/>
    </row>
    <row r="648" spans="2:2">
      <c r="B648" s="33"/>
    </row>
    <row r="649" spans="2:2">
      <c r="B649" s="33"/>
    </row>
    <row r="650" spans="2:2">
      <c r="B650" s="33"/>
    </row>
    <row r="651" spans="2:2">
      <c r="B651" s="33"/>
    </row>
    <row r="652" spans="2:2">
      <c r="B652" s="33"/>
    </row>
    <row r="653" spans="2:2">
      <c r="B653" s="33"/>
    </row>
    <row r="654" spans="2:2">
      <c r="B654" s="33"/>
    </row>
    <row r="655" spans="2:2">
      <c r="B655" s="33"/>
    </row>
    <row r="656" spans="2:2">
      <c r="B656" s="33"/>
    </row>
    <row r="657" spans="2:2">
      <c r="B657" s="33"/>
    </row>
    <row r="658" spans="2:2">
      <c r="B658" s="33"/>
    </row>
    <row r="659" spans="2:2">
      <c r="B659" s="33"/>
    </row>
    <row r="660" spans="2:2">
      <c r="B660" s="33"/>
    </row>
    <row r="661" spans="2:2">
      <c r="B661" s="33"/>
    </row>
    <row r="662" spans="2:2">
      <c r="B662" s="33"/>
    </row>
    <row r="663" spans="2:2">
      <c r="B663" s="33"/>
    </row>
    <row r="664" spans="2:2">
      <c r="B664" s="33"/>
    </row>
    <row r="665" spans="2:2">
      <c r="B665" s="33"/>
    </row>
    <row r="666" spans="2:2">
      <c r="B666" s="33"/>
    </row>
    <row r="667" spans="2:2">
      <c r="B667" s="33"/>
    </row>
    <row r="668" spans="2:2">
      <c r="B668" s="33"/>
    </row>
    <row r="669" spans="2:2">
      <c r="B669" s="33"/>
    </row>
    <row r="670" spans="2:2">
      <c r="B670" s="33"/>
    </row>
    <row r="671" spans="2:2">
      <c r="B671" s="33"/>
    </row>
    <row r="672" spans="2:2">
      <c r="B672" s="33"/>
    </row>
    <row r="673" spans="2:2">
      <c r="B673" s="33"/>
    </row>
    <row r="674" spans="2:2">
      <c r="B674" s="33"/>
    </row>
    <row r="675" spans="2:2">
      <c r="B675" s="33"/>
    </row>
    <row r="676" spans="2:2">
      <c r="B676" s="33"/>
    </row>
    <row r="677" spans="2:2">
      <c r="B677" s="33"/>
    </row>
    <row r="678" spans="2:2">
      <c r="B678" s="33"/>
    </row>
    <row r="679" spans="2:2">
      <c r="B679" s="33"/>
    </row>
    <row r="680" spans="2:2">
      <c r="B680" s="33"/>
    </row>
    <row r="681" spans="2:2">
      <c r="B681" s="33"/>
    </row>
    <row r="682" spans="2:2">
      <c r="B682" s="33"/>
    </row>
    <row r="683" spans="2:2">
      <c r="B683" s="33"/>
    </row>
    <row r="684" spans="2:2">
      <c r="B684" s="33"/>
    </row>
    <row r="685" spans="2:2">
      <c r="B685" s="33"/>
    </row>
    <row r="686" spans="2:2">
      <c r="B686" s="33"/>
    </row>
    <row r="687" spans="2:2">
      <c r="B687" s="33"/>
    </row>
    <row r="688" spans="2:2">
      <c r="B688" s="33"/>
    </row>
    <row r="689" spans="2:2">
      <c r="B689" s="33"/>
    </row>
    <row r="690" spans="2:2">
      <c r="B690" s="33"/>
    </row>
    <row r="691" spans="2:2">
      <c r="B691" s="33"/>
    </row>
    <row r="692" spans="2:2">
      <c r="B692" s="33"/>
    </row>
    <row r="693" spans="2:2">
      <c r="B693" s="33"/>
    </row>
    <row r="694" spans="2:2">
      <c r="B694" s="33"/>
    </row>
    <row r="695" spans="2:2">
      <c r="B695" s="33"/>
    </row>
    <row r="696" spans="2:2">
      <c r="B696" s="33"/>
    </row>
    <row r="697" spans="2:2">
      <c r="B697" s="33"/>
    </row>
    <row r="698" spans="2:2">
      <c r="B698" s="33"/>
    </row>
    <row r="699" spans="2:2">
      <c r="B699" s="33"/>
    </row>
    <row r="700" spans="2:2">
      <c r="B700" s="33"/>
    </row>
    <row r="701" spans="2:2">
      <c r="B701" s="33"/>
    </row>
    <row r="702" spans="2:2">
      <c r="B702" s="33"/>
    </row>
    <row r="703" spans="2:2">
      <c r="B703" s="33"/>
    </row>
    <row r="704" spans="2:2">
      <c r="B704" s="33"/>
    </row>
    <row r="705" spans="2:2">
      <c r="B705" s="33"/>
    </row>
    <row r="706" spans="2:2">
      <c r="B706" s="33"/>
    </row>
    <row r="707" spans="2:2">
      <c r="B707" s="33"/>
    </row>
    <row r="708" spans="2:2">
      <c r="B708" s="33"/>
    </row>
    <row r="709" spans="2:2">
      <c r="B709" s="33"/>
    </row>
    <row r="710" spans="2:2">
      <c r="B710" s="33"/>
    </row>
    <row r="711" spans="2:2">
      <c r="B711" s="33"/>
    </row>
    <row r="712" spans="2:2">
      <c r="B712" s="33"/>
    </row>
    <row r="713" spans="2:2">
      <c r="B713" s="33"/>
    </row>
    <row r="714" spans="2:2">
      <c r="B714" s="33"/>
    </row>
    <row r="715" spans="2:2">
      <c r="B715" s="33"/>
    </row>
    <row r="716" spans="2:2">
      <c r="B716" s="33"/>
    </row>
    <row r="717" spans="2:2">
      <c r="B717" s="33"/>
    </row>
    <row r="718" spans="2:2">
      <c r="B718" s="33"/>
    </row>
    <row r="719" spans="2:2">
      <c r="B719" s="33"/>
    </row>
    <row r="720" spans="2:2">
      <c r="B720" s="33"/>
    </row>
    <row r="721" spans="2:2">
      <c r="B721" s="33"/>
    </row>
    <row r="722" spans="2:2">
      <c r="B722" s="33"/>
    </row>
    <row r="723" spans="2:2">
      <c r="B723" s="33"/>
    </row>
    <row r="724" spans="2:2">
      <c r="B724" s="33"/>
    </row>
    <row r="725" spans="2:2">
      <c r="B725" s="33"/>
    </row>
    <row r="726" spans="2:2">
      <c r="B726" s="33"/>
    </row>
    <row r="727" spans="2:2">
      <c r="B727" s="33"/>
    </row>
    <row r="728" spans="2:2">
      <c r="B728" s="33"/>
    </row>
    <row r="729" spans="2:2">
      <c r="B729" s="33"/>
    </row>
    <row r="730" spans="2:2">
      <c r="B730" s="33"/>
    </row>
    <row r="731" spans="2:2">
      <c r="B731" s="33"/>
    </row>
    <row r="732" spans="2:2">
      <c r="B732" s="33"/>
    </row>
    <row r="733" spans="2:2">
      <c r="B733" s="33"/>
    </row>
    <row r="734" spans="2:2">
      <c r="B734" s="33"/>
    </row>
    <row r="735" spans="2:2">
      <c r="B735" s="33"/>
    </row>
    <row r="736" spans="2:2">
      <c r="B736" s="33"/>
    </row>
    <row r="737" spans="2:2">
      <c r="B737" s="33"/>
    </row>
    <row r="738" spans="2:2">
      <c r="B738" s="33"/>
    </row>
    <row r="739" spans="2:2">
      <c r="B739" s="33"/>
    </row>
    <row r="740" spans="2:2">
      <c r="B740" s="33"/>
    </row>
    <row r="741" spans="2:2">
      <c r="B741" s="33"/>
    </row>
    <row r="742" spans="2:2">
      <c r="B742" s="33"/>
    </row>
    <row r="743" spans="2:2">
      <c r="B743" s="33"/>
    </row>
    <row r="744" spans="2:2">
      <c r="B744" s="33"/>
    </row>
    <row r="745" spans="2:2">
      <c r="B745" s="33"/>
    </row>
    <row r="746" spans="2:2">
      <c r="B746" s="33"/>
    </row>
    <row r="747" spans="2:2">
      <c r="B747" s="33"/>
    </row>
    <row r="748" spans="2:2">
      <c r="B748" s="33"/>
    </row>
    <row r="749" spans="2:2">
      <c r="B749" s="33"/>
    </row>
    <row r="750" spans="2:2">
      <c r="B750" s="33"/>
    </row>
    <row r="751" spans="2:2">
      <c r="B751" s="33"/>
    </row>
    <row r="752" spans="2:2">
      <c r="B752" s="33"/>
    </row>
    <row r="753" spans="2:2">
      <c r="B753" s="33"/>
    </row>
    <row r="754" spans="2:2">
      <c r="B754" s="33"/>
    </row>
    <row r="755" spans="2:2">
      <c r="B755" s="33"/>
    </row>
    <row r="756" spans="2:2">
      <c r="B756" s="33"/>
    </row>
    <row r="757" spans="2:2">
      <c r="B757" s="33"/>
    </row>
    <row r="758" spans="2:2">
      <c r="B758" s="33"/>
    </row>
    <row r="759" spans="2:2">
      <c r="B759" s="33"/>
    </row>
    <row r="760" spans="2:2">
      <c r="B760" s="33"/>
    </row>
    <row r="761" spans="2:2">
      <c r="B761" s="33"/>
    </row>
    <row r="762" spans="2:2">
      <c r="B762" s="33"/>
    </row>
    <row r="763" spans="2:2">
      <c r="B763" s="33"/>
    </row>
    <row r="764" spans="2:2">
      <c r="B764" s="33"/>
    </row>
    <row r="765" spans="2:2">
      <c r="B765" s="33"/>
    </row>
    <row r="766" spans="2:2">
      <c r="B766" s="33"/>
    </row>
    <row r="767" spans="2:2">
      <c r="B767" s="33"/>
    </row>
    <row r="768" spans="2:2">
      <c r="B768" s="33"/>
    </row>
    <row r="769" spans="2:2">
      <c r="B769" s="33"/>
    </row>
    <row r="770" spans="2:2">
      <c r="B770" s="33"/>
    </row>
    <row r="771" spans="2:2">
      <c r="B771" s="33"/>
    </row>
    <row r="772" spans="2:2">
      <c r="B772" s="33"/>
    </row>
    <row r="773" spans="2:2">
      <c r="B773" s="33"/>
    </row>
    <row r="774" spans="2:2">
      <c r="B774" s="33"/>
    </row>
    <row r="775" spans="2:2">
      <c r="B775" s="33"/>
    </row>
    <row r="776" spans="2:2">
      <c r="B776" s="33"/>
    </row>
    <row r="777" spans="2:2">
      <c r="B777" s="33"/>
    </row>
    <row r="778" spans="2:2">
      <c r="B778" s="33"/>
    </row>
    <row r="779" spans="2:2">
      <c r="B779" s="33"/>
    </row>
    <row r="780" spans="2:2">
      <c r="B780" s="33"/>
    </row>
    <row r="781" spans="2:2">
      <c r="B781" s="33"/>
    </row>
    <row r="782" spans="2:2">
      <c r="B782" s="33"/>
    </row>
    <row r="783" spans="2:2">
      <c r="B783" s="33"/>
    </row>
    <row r="784" spans="2:2">
      <c r="B784" s="33"/>
    </row>
    <row r="785" spans="2:2">
      <c r="B785" s="33"/>
    </row>
    <row r="786" spans="2:2">
      <c r="B786" s="33"/>
    </row>
    <row r="787" spans="2:2">
      <c r="B787" s="33"/>
    </row>
    <row r="788" spans="2:2">
      <c r="B788" s="33"/>
    </row>
    <row r="789" spans="2:2">
      <c r="B789" s="33"/>
    </row>
    <row r="790" spans="2:2">
      <c r="B790" s="33"/>
    </row>
    <row r="791" spans="2:2">
      <c r="B791" s="33"/>
    </row>
    <row r="792" spans="2:2">
      <c r="B792" s="33"/>
    </row>
    <row r="793" spans="2:2">
      <c r="B793" s="33"/>
    </row>
    <row r="794" spans="2:2">
      <c r="B794" s="33"/>
    </row>
    <row r="795" spans="2:2">
      <c r="B795" s="33"/>
    </row>
    <row r="796" spans="2:2">
      <c r="B796" s="33"/>
    </row>
    <row r="797" spans="2:2">
      <c r="B797" s="33"/>
    </row>
    <row r="798" spans="2:2">
      <c r="B798" s="33"/>
    </row>
    <row r="799" spans="2:2">
      <c r="B799" s="33"/>
    </row>
    <row r="800" spans="2:2">
      <c r="B800" s="33"/>
    </row>
    <row r="801" spans="2:2">
      <c r="B801" s="33"/>
    </row>
    <row r="802" spans="2:2">
      <c r="B802" s="33"/>
    </row>
    <row r="803" spans="2:2">
      <c r="B803" s="33"/>
    </row>
    <row r="804" spans="2:2">
      <c r="B804" s="33"/>
    </row>
    <row r="805" spans="2:2">
      <c r="B805" s="33"/>
    </row>
    <row r="806" spans="2:2">
      <c r="B806" s="33"/>
    </row>
    <row r="807" spans="2:2">
      <c r="B807" s="33"/>
    </row>
    <row r="808" spans="2:2">
      <c r="B808" s="33"/>
    </row>
    <row r="809" spans="2:2">
      <c r="B809" s="33"/>
    </row>
    <row r="810" spans="2:2">
      <c r="B810" s="33"/>
    </row>
    <row r="811" spans="2:2">
      <c r="B811" s="33"/>
    </row>
    <row r="812" spans="2:2">
      <c r="B812" s="33"/>
    </row>
    <row r="813" spans="2:2">
      <c r="B813" s="33"/>
    </row>
    <row r="814" spans="2:2">
      <c r="B814" s="33"/>
    </row>
    <row r="815" spans="2:2">
      <c r="B815" s="33"/>
    </row>
    <row r="816" spans="2:2">
      <c r="B816" s="33"/>
    </row>
    <row r="817" spans="2:2">
      <c r="B817" s="33"/>
    </row>
    <row r="818" spans="2:2">
      <c r="B818" s="33"/>
    </row>
    <row r="819" spans="2:2">
      <c r="B819" s="33"/>
    </row>
    <row r="820" spans="2:2">
      <c r="B820" s="33"/>
    </row>
    <row r="821" spans="2:2">
      <c r="B821" s="33"/>
    </row>
    <row r="822" spans="2:2">
      <c r="B822" s="33"/>
    </row>
    <row r="823" spans="2:2">
      <c r="B823" s="33"/>
    </row>
    <row r="824" spans="2:2">
      <c r="B824" s="33"/>
    </row>
    <row r="825" spans="2:2">
      <c r="B825" s="33"/>
    </row>
    <row r="826" spans="2:2">
      <c r="B826" s="33"/>
    </row>
    <row r="827" spans="2:2">
      <c r="B827" s="33"/>
    </row>
    <row r="828" spans="2:2">
      <c r="B828" s="33"/>
    </row>
    <row r="829" spans="2:2">
      <c r="B829" s="33"/>
    </row>
    <row r="830" spans="2:2">
      <c r="B830" s="33"/>
    </row>
    <row r="831" spans="2:2">
      <c r="B831" s="33"/>
    </row>
    <row r="832" spans="2:2">
      <c r="B832" s="33"/>
    </row>
    <row r="833" spans="2:2">
      <c r="B833" s="33"/>
    </row>
    <row r="834" spans="2:2">
      <c r="B834" s="33"/>
    </row>
    <row r="835" spans="2:2">
      <c r="B835" s="33"/>
    </row>
    <row r="836" spans="2:2">
      <c r="B836" s="33"/>
    </row>
    <row r="837" spans="2:2">
      <c r="B837" s="33"/>
    </row>
    <row r="838" spans="2:2">
      <c r="B838" s="33"/>
    </row>
    <row r="839" spans="2:2">
      <c r="B839" s="33"/>
    </row>
    <row r="840" spans="2:2">
      <c r="B840" s="33"/>
    </row>
    <row r="841" spans="2:2">
      <c r="B841" s="33"/>
    </row>
    <row r="842" spans="2:2">
      <c r="B842" s="33"/>
    </row>
    <row r="843" spans="2:2">
      <c r="B843" s="33"/>
    </row>
    <row r="844" spans="2:2">
      <c r="B844" s="33"/>
    </row>
    <row r="845" spans="2:2">
      <c r="B845" s="33"/>
    </row>
    <row r="846" spans="2:2">
      <c r="B846" s="33"/>
    </row>
    <row r="847" spans="2:2">
      <c r="B847" s="33"/>
    </row>
    <row r="848" spans="2:2">
      <c r="B848" s="33"/>
    </row>
    <row r="849" spans="2:2">
      <c r="B849" s="33"/>
    </row>
    <row r="850" spans="2:2">
      <c r="B850" s="33"/>
    </row>
    <row r="851" spans="2:2">
      <c r="B851" s="33"/>
    </row>
    <row r="852" spans="2:2">
      <c r="B852" s="33"/>
    </row>
    <row r="853" spans="2:2">
      <c r="B853" s="33"/>
    </row>
    <row r="854" spans="2:2">
      <c r="B854" s="33"/>
    </row>
    <row r="855" spans="2:2">
      <c r="B855" s="33"/>
    </row>
    <row r="856" spans="2:2">
      <c r="B856" s="33"/>
    </row>
    <row r="857" spans="2:2">
      <c r="B857" s="33"/>
    </row>
    <row r="858" spans="2:2">
      <c r="B858" s="33"/>
    </row>
    <row r="859" spans="2:2">
      <c r="B859" s="33"/>
    </row>
    <row r="860" spans="2:2">
      <c r="B860" s="33"/>
    </row>
    <row r="861" spans="2:2">
      <c r="B861" s="33"/>
    </row>
    <row r="862" spans="2:2">
      <c r="B862" s="33"/>
    </row>
    <row r="863" spans="2:2">
      <c r="B863" s="33"/>
    </row>
    <row r="864" spans="2:2">
      <c r="B864" s="33"/>
    </row>
    <row r="865" spans="2:2">
      <c r="B865" s="33"/>
    </row>
    <row r="866" spans="2:2">
      <c r="B866" s="33"/>
    </row>
    <row r="867" spans="2:2">
      <c r="B867" s="33"/>
    </row>
    <row r="868" spans="2:2">
      <c r="B868" s="33"/>
    </row>
    <row r="869" spans="2:2">
      <c r="B869" s="33"/>
    </row>
    <row r="870" spans="2:2">
      <c r="B870" s="33"/>
    </row>
    <row r="871" spans="2:2">
      <c r="B871" s="33"/>
    </row>
    <row r="872" spans="2:2">
      <c r="B872" s="33"/>
    </row>
    <row r="873" spans="2:2">
      <c r="B873" s="33"/>
    </row>
    <row r="874" spans="2:2">
      <c r="B874" s="33"/>
    </row>
    <row r="875" spans="2:2">
      <c r="B875" s="33"/>
    </row>
    <row r="876" spans="2:2">
      <c r="B876" s="33"/>
    </row>
    <row r="877" spans="2:2">
      <c r="B877" s="33"/>
    </row>
    <row r="878" spans="2:2">
      <c r="B878" s="33"/>
    </row>
    <row r="879" spans="2:2">
      <c r="B879" s="33"/>
    </row>
    <row r="880" spans="2:2">
      <c r="B880" s="33"/>
    </row>
    <row r="881" spans="2:2">
      <c r="B881" s="33"/>
    </row>
    <row r="882" spans="2:2">
      <c r="B882" s="33"/>
    </row>
    <row r="883" spans="2:2">
      <c r="B883" s="33"/>
    </row>
    <row r="884" spans="2:2">
      <c r="B884" s="33"/>
    </row>
    <row r="885" spans="2:2">
      <c r="B885" s="33"/>
    </row>
    <row r="886" spans="2:2">
      <c r="B886" s="33"/>
    </row>
    <row r="887" spans="2:2">
      <c r="B887" s="33"/>
    </row>
    <row r="888" spans="2:2">
      <c r="B888" s="33"/>
    </row>
    <row r="889" spans="2:2">
      <c r="B889" s="33"/>
    </row>
    <row r="890" spans="2:2">
      <c r="B890" s="33"/>
    </row>
    <row r="891" spans="2:2">
      <c r="B891" s="33"/>
    </row>
    <row r="892" spans="2:2">
      <c r="B892" s="33"/>
    </row>
    <row r="893" spans="2:2">
      <c r="B893" s="33"/>
    </row>
    <row r="894" spans="2:2">
      <c r="B894" s="33"/>
    </row>
    <row r="895" spans="2:2">
      <c r="B895" s="33"/>
    </row>
    <row r="896" spans="2:2">
      <c r="B896" s="33"/>
    </row>
    <row r="897" spans="2:2">
      <c r="B897" s="33"/>
    </row>
    <row r="898" spans="2:2">
      <c r="B898" s="33"/>
    </row>
    <row r="899" spans="2:2">
      <c r="B899" s="33"/>
    </row>
    <row r="900" spans="2:2">
      <c r="B900" s="33"/>
    </row>
    <row r="901" spans="2:2">
      <c r="B901" s="33"/>
    </row>
    <row r="902" spans="2:2">
      <c r="B902" s="33"/>
    </row>
    <row r="903" spans="2:2">
      <c r="B903" s="33"/>
    </row>
    <row r="904" spans="2:2">
      <c r="B904" s="33"/>
    </row>
    <row r="905" spans="2:2">
      <c r="B905" s="33"/>
    </row>
    <row r="906" spans="2:2">
      <c r="B906" s="33"/>
    </row>
    <row r="907" spans="2:2">
      <c r="B907" s="33"/>
    </row>
    <row r="908" spans="2:2">
      <c r="B908" s="33"/>
    </row>
    <row r="909" spans="2:2">
      <c r="B909" s="33"/>
    </row>
    <row r="910" spans="2:2">
      <c r="B910" s="33"/>
    </row>
    <row r="911" spans="2:2">
      <c r="B911" s="33"/>
    </row>
    <row r="912" spans="2:2">
      <c r="B912" s="33"/>
    </row>
    <row r="913" spans="2:2">
      <c r="B913" s="33"/>
    </row>
    <row r="914" spans="2:2">
      <c r="B914" s="33"/>
    </row>
    <row r="915" spans="2:2">
      <c r="B915" s="33"/>
    </row>
    <row r="916" spans="2:2">
      <c r="B916" s="33"/>
    </row>
    <row r="917" spans="2:2">
      <c r="B917" s="33"/>
    </row>
    <row r="918" spans="2:2">
      <c r="B918" s="33"/>
    </row>
    <row r="919" spans="2:2">
      <c r="B919" s="33"/>
    </row>
    <row r="920" spans="2:2">
      <c r="B920" s="33"/>
    </row>
    <row r="921" spans="2:2">
      <c r="B921" s="33"/>
    </row>
    <row r="922" spans="2:2">
      <c r="B922" s="33"/>
    </row>
    <row r="923" spans="2:2">
      <c r="B923" s="33"/>
    </row>
    <row r="924" spans="2:2">
      <c r="B924" s="33"/>
    </row>
    <row r="925" spans="2:2">
      <c r="B925" s="33"/>
    </row>
    <row r="926" spans="2:2">
      <c r="B926" s="33"/>
    </row>
    <row r="927" spans="2:2">
      <c r="B927" s="33"/>
    </row>
    <row r="928" spans="2:2">
      <c r="B928" s="33"/>
    </row>
    <row r="929" spans="2:2">
      <c r="B929" s="33"/>
    </row>
    <row r="930" spans="2:2">
      <c r="B930" s="33"/>
    </row>
    <row r="931" spans="2:2">
      <c r="B931" s="33"/>
    </row>
    <row r="932" spans="2:2">
      <c r="B932" s="33"/>
    </row>
    <row r="933" spans="2:2">
      <c r="B933" s="33"/>
    </row>
    <row r="934" spans="2:2">
      <c r="B934" s="33"/>
    </row>
    <row r="935" spans="2:2">
      <c r="B935" s="33"/>
    </row>
    <row r="936" spans="2:2">
      <c r="B936" s="33"/>
    </row>
    <row r="937" spans="2:2">
      <c r="B937" s="33"/>
    </row>
    <row r="938" spans="2:2">
      <c r="B938" s="33"/>
    </row>
    <row r="939" spans="2:2">
      <c r="B939" s="33"/>
    </row>
    <row r="940" spans="2:2">
      <c r="B940" s="33"/>
    </row>
    <row r="941" spans="2:2">
      <c r="B941" s="33"/>
    </row>
    <row r="942" spans="2:2">
      <c r="B942" s="33"/>
    </row>
    <row r="943" spans="2:2">
      <c r="B943" s="33"/>
    </row>
    <row r="944" spans="2:2">
      <c r="B944" s="33"/>
    </row>
    <row r="945" spans="2:2">
      <c r="B945" s="33"/>
    </row>
    <row r="946" spans="2:2">
      <c r="B946" s="33"/>
    </row>
    <row r="947" spans="2:2">
      <c r="B947" s="33"/>
    </row>
    <row r="948" spans="2:2">
      <c r="B948" s="33"/>
    </row>
    <row r="949" spans="2:2">
      <c r="B949" s="33"/>
    </row>
    <row r="950" spans="2:2">
      <c r="B950" s="33"/>
    </row>
    <row r="951" spans="2:2">
      <c r="B951" s="33"/>
    </row>
    <row r="952" spans="2:2">
      <c r="B952" s="33"/>
    </row>
    <row r="953" spans="2:2">
      <c r="B953" s="33"/>
    </row>
    <row r="954" spans="2:2">
      <c r="B954" s="33"/>
    </row>
    <row r="955" spans="2:2">
      <c r="B955" s="33"/>
    </row>
    <row r="956" spans="2:2">
      <c r="B956" s="33"/>
    </row>
    <row r="957" spans="2:2">
      <c r="B957" s="33"/>
    </row>
    <row r="958" spans="2:2">
      <c r="B958" s="33"/>
    </row>
    <row r="959" spans="2:2">
      <c r="B959" s="33"/>
    </row>
    <row r="960" spans="2:2">
      <c r="B960" s="33"/>
    </row>
    <row r="961" spans="2:2">
      <c r="B961" s="33"/>
    </row>
    <row r="962" spans="2:2">
      <c r="B962" s="33"/>
    </row>
    <row r="963" spans="2:2">
      <c r="B963" s="33"/>
    </row>
    <row r="964" spans="2:2">
      <c r="B964" s="33"/>
    </row>
    <row r="965" spans="2:2">
      <c r="B965" s="33"/>
    </row>
    <row r="966" spans="2:2">
      <c r="B966" s="33"/>
    </row>
    <row r="967" spans="2:2">
      <c r="B967" s="33"/>
    </row>
    <row r="968" spans="2:2">
      <c r="B968" s="33"/>
    </row>
    <row r="969" spans="2:2">
      <c r="B969" s="33"/>
    </row>
    <row r="970" spans="2:2">
      <c r="B970" s="33"/>
    </row>
    <row r="971" spans="2:2">
      <c r="B971" s="33"/>
    </row>
    <row r="972" spans="2:2">
      <c r="B972" s="33"/>
    </row>
    <row r="973" spans="2:2">
      <c r="B973" s="33"/>
    </row>
    <row r="974" spans="2:2">
      <c r="B974" s="33"/>
    </row>
    <row r="975" spans="2:2">
      <c r="B975" s="33"/>
    </row>
    <row r="976" spans="2:2">
      <c r="B976" s="33"/>
    </row>
    <row r="977" spans="2:2">
      <c r="B977" s="33"/>
    </row>
    <row r="978" spans="2:2">
      <c r="B978" s="33"/>
    </row>
    <row r="979" spans="2:2">
      <c r="B979" s="33"/>
    </row>
    <row r="980" spans="2:2">
      <c r="B980" s="33"/>
    </row>
    <row r="981" spans="2:2">
      <c r="B981" s="33"/>
    </row>
    <row r="982" spans="2:2">
      <c r="B982" s="33"/>
    </row>
    <row r="983" spans="2:2">
      <c r="B983" s="33"/>
    </row>
    <row r="984" spans="2:2">
      <c r="B984" s="33"/>
    </row>
    <row r="985" spans="2:2">
      <c r="B985" s="33"/>
    </row>
    <row r="986" spans="2:2">
      <c r="B986" s="33"/>
    </row>
    <row r="987" spans="2:2">
      <c r="B987" s="33"/>
    </row>
    <row r="988" spans="2:2">
      <c r="B988" s="33"/>
    </row>
    <row r="989" spans="2:2">
      <c r="B989" s="33"/>
    </row>
    <row r="990" spans="2:2">
      <c r="B990" s="33"/>
    </row>
    <row r="991" spans="2:2">
      <c r="B991" s="33"/>
    </row>
    <row r="992" spans="2:2">
      <c r="B992" s="33"/>
    </row>
    <row r="993" spans="2:2">
      <c r="B993" s="33"/>
    </row>
    <row r="994" spans="2:2">
      <c r="B994" s="33"/>
    </row>
    <row r="995" spans="2:2">
      <c r="B995" s="33"/>
    </row>
    <row r="996" spans="2:2">
      <c r="B996" s="33"/>
    </row>
    <row r="997" spans="2:2">
      <c r="B997" s="3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7"/>
  <sheetViews>
    <sheetView workbookViewId="0"/>
  </sheetViews>
  <sheetFormatPr defaultColWidth="14.42578125" defaultRowHeight="15.75" customHeight="1"/>
  <cols>
    <col min="1" max="1" width="32.7109375" customWidth="1"/>
    <col min="2" max="5" width="9.28515625" customWidth="1"/>
    <col min="6" max="6" width="2.5703125" customWidth="1"/>
    <col min="7" max="7" width="16" customWidth="1"/>
    <col min="8" max="9" width="9.28515625" customWidth="1"/>
  </cols>
  <sheetData>
    <row r="1" spans="1:9">
      <c r="A1" s="2" t="s">
        <v>1</v>
      </c>
      <c r="B1" s="12"/>
      <c r="C1" s="6" t="s">
        <v>10</v>
      </c>
      <c r="D1" s="8"/>
      <c r="E1" s="8"/>
      <c r="F1" s="8"/>
      <c r="G1" s="8"/>
      <c r="H1" s="8"/>
      <c r="I1" s="8"/>
    </row>
    <row r="2" spans="1:9">
      <c r="A2" s="16"/>
      <c r="B2" s="17" t="s">
        <v>12</v>
      </c>
      <c r="C2" s="18"/>
      <c r="D2" s="19" t="s">
        <v>13</v>
      </c>
      <c r="E2" s="20"/>
      <c r="F2" s="8"/>
      <c r="G2" s="8"/>
      <c r="H2" s="8"/>
      <c r="I2" s="8"/>
    </row>
    <row r="3" spans="1:9">
      <c r="A3" s="21" t="s">
        <v>15</v>
      </c>
      <c r="B3" s="17" t="s">
        <v>16</v>
      </c>
      <c r="C3" s="17" t="s">
        <v>17</v>
      </c>
      <c r="D3" s="19" t="s">
        <v>16</v>
      </c>
      <c r="E3" s="19" t="s">
        <v>17</v>
      </c>
      <c r="F3" s="8"/>
      <c r="G3" s="10" t="s">
        <v>19</v>
      </c>
      <c r="H3" s="17" t="s">
        <v>12</v>
      </c>
      <c r="I3" s="19" t="s">
        <v>13</v>
      </c>
    </row>
    <row r="4" spans="1:9">
      <c r="A4" s="23" t="s">
        <v>20</v>
      </c>
      <c r="B4" s="5"/>
      <c r="C4" s="5"/>
      <c r="D4" s="5"/>
      <c r="E4" s="5"/>
      <c r="F4" s="8"/>
      <c r="G4" s="5" t="s">
        <v>22</v>
      </c>
      <c r="H4" s="5"/>
      <c r="I4" s="5"/>
    </row>
    <row r="5" spans="1:9">
      <c r="A5" s="23" t="s">
        <v>23</v>
      </c>
      <c r="B5" s="5"/>
      <c r="C5" s="5"/>
      <c r="D5" s="5"/>
      <c r="E5" s="5"/>
      <c r="F5" s="8"/>
      <c r="G5" s="5" t="s">
        <v>24</v>
      </c>
      <c r="H5" s="5"/>
      <c r="I5" s="5"/>
    </row>
    <row r="6" spans="1:9">
      <c r="A6" s="26" t="s">
        <v>26</v>
      </c>
      <c r="B6" s="5"/>
      <c r="C6" s="5"/>
      <c r="D6" s="5"/>
      <c r="E6" s="5"/>
      <c r="F6" s="8"/>
      <c r="G6" s="5" t="s">
        <v>28</v>
      </c>
      <c r="H6" s="5"/>
      <c r="I6" s="5"/>
    </row>
    <row r="7" spans="1:9">
      <c r="A7" s="23" t="s">
        <v>29</v>
      </c>
      <c r="B7" s="5"/>
      <c r="C7" s="5"/>
      <c r="D7" s="5"/>
      <c r="E7" s="5"/>
      <c r="F7" s="8"/>
      <c r="G7" s="5" t="s">
        <v>31</v>
      </c>
      <c r="H7" s="5"/>
      <c r="I7" s="5"/>
    </row>
    <row r="8" spans="1:9">
      <c r="A8" s="23" t="s">
        <v>34</v>
      </c>
      <c r="B8" s="5"/>
      <c r="C8" s="5"/>
      <c r="D8" s="5"/>
      <c r="E8" s="5"/>
      <c r="F8" s="8"/>
      <c r="G8" s="5" t="s">
        <v>37</v>
      </c>
      <c r="H8" s="5"/>
      <c r="I8" s="5"/>
    </row>
    <row r="9" spans="1:9">
      <c r="A9" s="23" t="s">
        <v>38</v>
      </c>
      <c r="B9" s="5"/>
      <c r="C9" s="5"/>
      <c r="D9" s="5"/>
      <c r="E9" s="5"/>
      <c r="F9" s="8"/>
      <c r="G9" s="5" t="s">
        <v>39</v>
      </c>
      <c r="H9" s="5"/>
      <c r="I9" s="5"/>
    </row>
    <row r="10" spans="1:9">
      <c r="A10" s="23" t="s">
        <v>40</v>
      </c>
      <c r="B10" s="5"/>
      <c r="C10" s="5"/>
      <c r="D10" s="5"/>
      <c r="E10" s="5"/>
      <c r="F10" s="8"/>
      <c r="G10" s="10" t="s">
        <v>41</v>
      </c>
      <c r="H10" s="8">
        <f t="shared" ref="H10:I10" si="0">SUM(H4:H9)</f>
        <v>0</v>
      </c>
      <c r="I10" s="8">
        <f t="shared" si="0"/>
        <v>0</v>
      </c>
    </row>
    <row r="11" spans="1:9">
      <c r="A11" s="23" t="s">
        <v>42</v>
      </c>
      <c r="B11" s="5"/>
      <c r="C11" s="5"/>
      <c r="D11" s="5"/>
      <c r="E11" s="5"/>
      <c r="F11" s="8"/>
      <c r="G11" s="28" t="s">
        <v>43</v>
      </c>
      <c r="H11" s="29"/>
      <c r="I11" s="29">
        <f>SUM(H10+I10)</f>
        <v>0</v>
      </c>
    </row>
    <row r="12" spans="1:9">
      <c r="A12" s="23" t="s">
        <v>44</v>
      </c>
      <c r="B12" s="5"/>
      <c r="C12" s="5"/>
      <c r="D12" s="5"/>
      <c r="E12" s="5"/>
      <c r="F12" s="8"/>
    </row>
    <row r="13" spans="1:9">
      <c r="A13" s="23" t="s">
        <v>45</v>
      </c>
      <c r="B13" s="5"/>
      <c r="C13" s="5"/>
      <c r="D13" s="5"/>
      <c r="E13" s="5"/>
      <c r="F13" s="8"/>
    </row>
    <row r="14" spans="1:9">
      <c r="A14" s="23" t="s">
        <v>46</v>
      </c>
      <c r="B14" s="5"/>
      <c r="C14" s="5"/>
      <c r="D14" s="5"/>
      <c r="E14" s="5"/>
      <c r="F14" s="8"/>
    </row>
    <row r="15" spans="1:9">
      <c r="A15" s="16" t="s">
        <v>47</v>
      </c>
      <c r="B15" s="8">
        <f t="shared" ref="B15:E15" si="1">SUM(B4:B14)</f>
        <v>0</v>
      </c>
      <c r="C15" s="8">
        <f t="shared" si="1"/>
        <v>0</v>
      </c>
      <c r="D15" s="8">
        <f t="shared" si="1"/>
        <v>0</v>
      </c>
      <c r="E15" s="8">
        <f t="shared" si="1"/>
        <v>0</v>
      </c>
      <c r="F15" s="8"/>
    </row>
    <row r="16" spans="1:9">
      <c r="A16" s="23" t="s">
        <v>48</v>
      </c>
      <c r="B16" s="5"/>
      <c r="C16" s="5"/>
      <c r="D16" s="5"/>
      <c r="E16" s="5"/>
      <c r="F16" s="8"/>
    </row>
    <row r="17" spans="1:6">
      <c r="A17" s="23" t="s">
        <v>49</v>
      </c>
      <c r="B17" s="5"/>
      <c r="C17" s="5"/>
      <c r="D17" s="5"/>
      <c r="E17" s="5"/>
      <c r="F17" s="8"/>
    </row>
    <row r="18" spans="1:6">
      <c r="A18" s="23" t="s">
        <v>50</v>
      </c>
      <c r="B18" s="5"/>
      <c r="C18" s="5"/>
      <c r="D18" s="5"/>
      <c r="E18" s="5"/>
      <c r="F18" s="8"/>
    </row>
    <row r="19" spans="1:6">
      <c r="A19" s="23" t="s">
        <v>51</v>
      </c>
      <c r="B19" s="5"/>
      <c r="C19" s="5"/>
      <c r="D19" s="5"/>
      <c r="E19" s="5"/>
      <c r="F19" s="8"/>
    </row>
    <row r="20" spans="1:6">
      <c r="A20" s="16" t="s">
        <v>47</v>
      </c>
      <c r="B20" s="8">
        <f t="shared" ref="B20:E20" si="2">SUM(B16:B19)</f>
        <v>0</v>
      </c>
      <c r="C20" s="8">
        <f t="shared" si="2"/>
        <v>0</v>
      </c>
      <c r="D20" s="8">
        <f t="shared" si="2"/>
        <v>0</v>
      </c>
      <c r="E20" s="8">
        <f t="shared" si="2"/>
        <v>0</v>
      </c>
      <c r="F20" s="8"/>
    </row>
    <row r="21" spans="1:6">
      <c r="A21" s="31" t="s">
        <v>43</v>
      </c>
      <c r="B21" s="29">
        <f t="shared" ref="B21:E21" si="3">SUM(B15+B20)</f>
        <v>0</v>
      </c>
      <c r="C21" s="29">
        <f t="shared" si="3"/>
        <v>0</v>
      </c>
      <c r="D21" s="29">
        <f t="shared" si="3"/>
        <v>0</v>
      </c>
      <c r="E21" s="29">
        <f t="shared" si="3"/>
        <v>0</v>
      </c>
      <c r="F21" s="8"/>
    </row>
    <row r="24" spans="1:6">
      <c r="B24" s="33"/>
    </row>
    <row r="25" spans="1:6">
      <c r="B25" s="33"/>
    </row>
    <row r="26" spans="1:6">
      <c r="B26" s="33"/>
    </row>
    <row r="27" spans="1:6">
      <c r="B27" s="33"/>
    </row>
    <row r="28" spans="1:6">
      <c r="B28" s="33"/>
    </row>
    <row r="29" spans="1:6">
      <c r="B29" s="33"/>
    </row>
    <row r="30" spans="1:6">
      <c r="B30" s="33"/>
    </row>
    <row r="31" spans="1:6">
      <c r="B31" s="33"/>
    </row>
    <row r="32" spans="1:6">
      <c r="B32" s="33"/>
    </row>
    <row r="33" spans="2:2">
      <c r="B33" s="33"/>
    </row>
    <row r="34" spans="2:2">
      <c r="B34" s="33"/>
    </row>
    <row r="35" spans="2:2">
      <c r="B35" s="33"/>
    </row>
    <row r="36" spans="2:2">
      <c r="B36" s="33"/>
    </row>
    <row r="37" spans="2:2">
      <c r="B37" s="33"/>
    </row>
    <row r="38" spans="2:2">
      <c r="B38" s="33"/>
    </row>
    <row r="39" spans="2:2">
      <c r="B39" s="33"/>
    </row>
    <row r="40" spans="2:2">
      <c r="B40" s="33"/>
    </row>
    <row r="41" spans="2:2">
      <c r="B41" s="33"/>
    </row>
    <row r="42" spans="2:2">
      <c r="B42" s="33"/>
    </row>
    <row r="43" spans="2:2">
      <c r="B43" s="33"/>
    </row>
    <row r="44" spans="2:2">
      <c r="B44" s="33"/>
    </row>
    <row r="45" spans="2:2">
      <c r="B45" s="33"/>
    </row>
    <row r="46" spans="2:2">
      <c r="B46" s="33"/>
    </row>
    <row r="47" spans="2:2">
      <c r="B47" s="33"/>
    </row>
    <row r="48" spans="2:2">
      <c r="B48" s="33"/>
    </row>
    <row r="49" spans="2:2">
      <c r="B49" s="33"/>
    </row>
    <row r="50" spans="2:2">
      <c r="B50" s="33"/>
    </row>
    <row r="51" spans="2:2">
      <c r="B51" s="33"/>
    </row>
    <row r="52" spans="2:2">
      <c r="B52" s="33"/>
    </row>
    <row r="53" spans="2:2">
      <c r="B53" s="33"/>
    </row>
    <row r="54" spans="2:2">
      <c r="B54" s="33"/>
    </row>
    <row r="55" spans="2:2">
      <c r="B55" s="33"/>
    </row>
    <row r="56" spans="2:2">
      <c r="B56" s="33"/>
    </row>
    <row r="57" spans="2:2">
      <c r="B57" s="33"/>
    </row>
    <row r="58" spans="2:2">
      <c r="B58" s="33"/>
    </row>
    <row r="59" spans="2:2">
      <c r="B59" s="33"/>
    </row>
    <row r="60" spans="2:2">
      <c r="B60" s="33"/>
    </row>
    <row r="61" spans="2:2">
      <c r="B61" s="33"/>
    </row>
    <row r="62" spans="2:2">
      <c r="B62" s="33"/>
    </row>
    <row r="63" spans="2:2">
      <c r="B63" s="33"/>
    </row>
    <row r="64" spans="2:2">
      <c r="B64" s="33"/>
    </row>
    <row r="65" spans="2:2">
      <c r="B65" s="33"/>
    </row>
    <row r="66" spans="2:2">
      <c r="B66" s="33"/>
    </row>
    <row r="67" spans="2:2">
      <c r="B67" s="33"/>
    </row>
    <row r="68" spans="2:2">
      <c r="B68" s="33"/>
    </row>
    <row r="69" spans="2:2">
      <c r="B69" s="33"/>
    </row>
    <row r="70" spans="2:2">
      <c r="B70" s="33"/>
    </row>
    <row r="71" spans="2:2">
      <c r="B71" s="33"/>
    </row>
    <row r="72" spans="2:2">
      <c r="B72" s="33"/>
    </row>
    <row r="73" spans="2:2">
      <c r="B73" s="33"/>
    </row>
    <row r="74" spans="2:2">
      <c r="B74" s="33"/>
    </row>
    <row r="75" spans="2:2">
      <c r="B75" s="33"/>
    </row>
    <row r="76" spans="2:2">
      <c r="B76" s="33"/>
    </row>
    <row r="77" spans="2:2">
      <c r="B77" s="33"/>
    </row>
    <row r="78" spans="2:2">
      <c r="B78" s="33"/>
    </row>
    <row r="79" spans="2:2">
      <c r="B79" s="33"/>
    </row>
    <row r="80" spans="2:2">
      <c r="B80" s="33"/>
    </row>
    <row r="81" spans="2:2">
      <c r="B81" s="33"/>
    </row>
    <row r="82" spans="2:2">
      <c r="B82" s="33"/>
    </row>
    <row r="83" spans="2:2">
      <c r="B83" s="33"/>
    </row>
    <row r="84" spans="2:2">
      <c r="B84" s="33"/>
    </row>
    <row r="85" spans="2:2">
      <c r="B85" s="33"/>
    </row>
    <row r="86" spans="2:2">
      <c r="B86" s="33"/>
    </row>
    <row r="87" spans="2:2">
      <c r="B87" s="33"/>
    </row>
    <row r="88" spans="2:2">
      <c r="B88" s="33"/>
    </row>
    <row r="89" spans="2:2">
      <c r="B89" s="33"/>
    </row>
    <row r="90" spans="2:2">
      <c r="B90" s="33"/>
    </row>
    <row r="91" spans="2:2">
      <c r="B91" s="33"/>
    </row>
    <row r="92" spans="2:2">
      <c r="B92" s="33"/>
    </row>
    <row r="93" spans="2:2">
      <c r="B93" s="33"/>
    </row>
    <row r="94" spans="2:2">
      <c r="B94" s="33"/>
    </row>
    <row r="95" spans="2:2">
      <c r="B95" s="33"/>
    </row>
    <row r="96" spans="2:2">
      <c r="B96" s="33"/>
    </row>
    <row r="97" spans="2:2">
      <c r="B97" s="33"/>
    </row>
    <row r="98" spans="2:2">
      <c r="B98" s="33"/>
    </row>
    <row r="99" spans="2:2">
      <c r="B99" s="33"/>
    </row>
    <row r="100" spans="2:2">
      <c r="B100" s="33"/>
    </row>
    <row r="101" spans="2:2">
      <c r="B101" s="33"/>
    </row>
    <row r="102" spans="2:2">
      <c r="B102" s="33"/>
    </row>
    <row r="103" spans="2:2">
      <c r="B103" s="33"/>
    </row>
    <row r="104" spans="2:2">
      <c r="B104" s="33"/>
    </row>
    <row r="105" spans="2:2">
      <c r="B105" s="33"/>
    </row>
    <row r="106" spans="2:2">
      <c r="B106" s="33"/>
    </row>
    <row r="107" spans="2:2">
      <c r="B107" s="33"/>
    </row>
    <row r="108" spans="2:2">
      <c r="B108" s="33"/>
    </row>
    <row r="109" spans="2:2">
      <c r="B109" s="33"/>
    </row>
    <row r="110" spans="2:2">
      <c r="B110" s="33"/>
    </row>
    <row r="111" spans="2:2">
      <c r="B111" s="33"/>
    </row>
    <row r="112" spans="2:2">
      <c r="B112" s="33"/>
    </row>
    <row r="113" spans="2:2">
      <c r="B113" s="33"/>
    </row>
    <row r="114" spans="2:2">
      <c r="B114" s="33"/>
    </row>
    <row r="115" spans="2:2">
      <c r="B115" s="33"/>
    </row>
    <row r="116" spans="2:2">
      <c r="B116" s="33"/>
    </row>
    <row r="117" spans="2:2">
      <c r="B117" s="33"/>
    </row>
    <row r="118" spans="2:2">
      <c r="B118" s="33"/>
    </row>
    <row r="119" spans="2:2">
      <c r="B119" s="33"/>
    </row>
    <row r="120" spans="2:2">
      <c r="B120" s="33"/>
    </row>
    <row r="121" spans="2:2">
      <c r="B121" s="33"/>
    </row>
    <row r="122" spans="2:2">
      <c r="B122" s="33"/>
    </row>
    <row r="123" spans="2:2">
      <c r="B123" s="33"/>
    </row>
    <row r="124" spans="2:2">
      <c r="B124" s="33"/>
    </row>
    <row r="125" spans="2:2">
      <c r="B125" s="33"/>
    </row>
    <row r="126" spans="2:2">
      <c r="B126" s="33"/>
    </row>
    <row r="127" spans="2:2">
      <c r="B127" s="33"/>
    </row>
    <row r="128" spans="2:2">
      <c r="B128" s="33"/>
    </row>
    <row r="129" spans="2:2">
      <c r="B129" s="33"/>
    </row>
    <row r="130" spans="2:2">
      <c r="B130" s="33"/>
    </row>
    <row r="131" spans="2:2">
      <c r="B131" s="33"/>
    </row>
    <row r="132" spans="2:2">
      <c r="B132" s="33"/>
    </row>
    <row r="133" spans="2:2">
      <c r="B133" s="33"/>
    </row>
    <row r="134" spans="2:2">
      <c r="B134" s="33"/>
    </row>
    <row r="135" spans="2:2">
      <c r="B135" s="33"/>
    </row>
    <row r="136" spans="2:2">
      <c r="B136" s="33"/>
    </row>
    <row r="137" spans="2:2">
      <c r="B137" s="33"/>
    </row>
    <row r="138" spans="2:2">
      <c r="B138" s="33"/>
    </row>
    <row r="139" spans="2:2">
      <c r="B139" s="33"/>
    </row>
    <row r="140" spans="2:2">
      <c r="B140" s="33"/>
    </row>
    <row r="141" spans="2:2">
      <c r="B141" s="33"/>
    </row>
    <row r="142" spans="2:2">
      <c r="B142" s="33"/>
    </row>
    <row r="143" spans="2:2">
      <c r="B143" s="33"/>
    </row>
    <row r="144" spans="2:2">
      <c r="B144" s="33"/>
    </row>
    <row r="145" spans="2:2">
      <c r="B145" s="33"/>
    </row>
    <row r="146" spans="2:2">
      <c r="B146" s="33"/>
    </row>
    <row r="147" spans="2:2">
      <c r="B147" s="33"/>
    </row>
    <row r="148" spans="2:2">
      <c r="B148" s="33"/>
    </row>
    <row r="149" spans="2:2">
      <c r="B149" s="33"/>
    </row>
    <row r="150" spans="2:2">
      <c r="B150" s="33"/>
    </row>
    <row r="151" spans="2:2">
      <c r="B151" s="33"/>
    </row>
    <row r="152" spans="2:2">
      <c r="B152" s="33"/>
    </row>
    <row r="153" spans="2:2">
      <c r="B153" s="33"/>
    </row>
    <row r="154" spans="2:2">
      <c r="B154" s="33"/>
    </row>
    <row r="155" spans="2:2">
      <c r="B155" s="33"/>
    </row>
    <row r="156" spans="2:2">
      <c r="B156" s="33"/>
    </row>
    <row r="157" spans="2:2">
      <c r="B157" s="33"/>
    </row>
    <row r="158" spans="2:2">
      <c r="B158" s="33"/>
    </row>
    <row r="159" spans="2:2">
      <c r="B159" s="33"/>
    </row>
    <row r="160" spans="2:2">
      <c r="B160" s="33"/>
    </row>
    <row r="161" spans="2:2">
      <c r="B161" s="33"/>
    </row>
    <row r="162" spans="2:2">
      <c r="B162" s="33"/>
    </row>
    <row r="163" spans="2:2">
      <c r="B163" s="33"/>
    </row>
    <row r="164" spans="2:2">
      <c r="B164" s="33"/>
    </row>
    <row r="165" spans="2:2">
      <c r="B165" s="33"/>
    </row>
    <row r="166" spans="2:2">
      <c r="B166" s="33"/>
    </row>
    <row r="167" spans="2:2">
      <c r="B167" s="33"/>
    </row>
    <row r="168" spans="2:2">
      <c r="B168" s="33"/>
    </row>
    <row r="169" spans="2:2">
      <c r="B169" s="33"/>
    </row>
    <row r="170" spans="2:2">
      <c r="B170" s="33"/>
    </row>
    <row r="171" spans="2:2">
      <c r="B171" s="33"/>
    </row>
    <row r="172" spans="2:2">
      <c r="B172" s="33"/>
    </row>
    <row r="173" spans="2:2">
      <c r="B173" s="33"/>
    </row>
    <row r="174" spans="2:2">
      <c r="B174" s="33"/>
    </row>
    <row r="175" spans="2:2">
      <c r="B175" s="33"/>
    </row>
    <row r="176" spans="2:2">
      <c r="B176" s="33"/>
    </row>
    <row r="177" spans="2:2">
      <c r="B177" s="33"/>
    </row>
    <row r="178" spans="2:2">
      <c r="B178" s="33"/>
    </row>
    <row r="179" spans="2:2">
      <c r="B179" s="33"/>
    </row>
    <row r="180" spans="2:2">
      <c r="B180" s="33"/>
    </row>
    <row r="181" spans="2:2">
      <c r="B181" s="33"/>
    </row>
    <row r="182" spans="2:2">
      <c r="B182" s="33"/>
    </row>
    <row r="183" spans="2:2">
      <c r="B183" s="33"/>
    </row>
    <row r="184" spans="2:2">
      <c r="B184" s="33"/>
    </row>
    <row r="185" spans="2:2">
      <c r="B185" s="33"/>
    </row>
    <row r="186" spans="2:2">
      <c r="B186" s="33"/>
    </row>
    <row r="187" spans="2:2">
      <c r="B187" s="33"/>
    </row>
    <row r="188" spans="2:2">
      <c r="B188" s="33"/>
    </row>
    <row r="189" spans="2:2">
      <c r="B189" s="33"/>
    </row>
    <row r="190" spans="2:2">
      <c r="B190" s="33"/>
    </row>
    <row r="191" spans="2:2">
      <c r="B191" s="33"/>
    </row>
    <row r="192" spans="2:2">
      <c r="B192" s="33"/>
    </row>
    <row r="193" spans="2:2">
      <c r="B193" s="33"/>
    </row>
    <row r="194" spans="2:2">
      <c r="B194" s="33"/>
    </row>
    <row r="195" spans="2:2">
      <c r="B195" s="33"/>
    </row>
    <row r="196" spans="2:2">
      <c r="B196" s="33"/>
    </row>
    <row r="197" spans="2:2">
      <c r="B197" s="33"/>
    </row>
    <row r="198" spans="2:2">
      <c r="B198" s="33"/>
    </row>
    <row r="199" spans="2:2">
      <c r="B199" s="33"/>
    </row>
    <row r="200" spans="2:2">
      <c r="B200" s="33"/>
    </row>
    <row r="201" spans="2:2">
      <c r="B201" s="33"/>
    </row>
    <row r="202" spans="2:2">
      <c r="B202" s="33"/>
    </row>
    <row r="203" spans="2:2">
      <c r="B203" s="33"/>
    </row>
    <row r="204" spans="2:2">
      <c r="B204" s="33"/>
    </row>
    <row r="205" spans="2:2">
      <c r="B205" s="33"/>
    </row>
    <row r="206" spans="2:2">
      <c r="B206" s="33"/>
    </row>
    <row r="207" spans="2:2">
      <c r="B207" s="33"/>
    </row>
    <row r="208" spans="2:2">
      <c r="B208" s="33"/>
    </row>
    <row r="209" spans="2:2">
      <c r="B209" s="33"/>
    </row>
    <row r="210" spans="2:2">
      <c r="B210" s="33"/>
    </row>
    <row r="211" spans="2:2">
      <c r="B211" s="33"/>
    </row>
    <row r="212" spans="2:2">
      <c r="B212" s="33"/>
    </row>
    <row r="213" spans="2:2">
      <c r="B213" s="33"/>
    </row>
    <row r="214" spans="2:2">
      <c r="B214" s="33"/>
    </row>
    <row r="215" spans="2:2">
      <c r="B215" s="33"/>
    </row>
    <row r="216" spans="2:2">
      <c r="B216" s="33"/>
    </row>
    <row r="217" spans="2:2">
      <c r="B217" s="33"/>
    </row>
    <row r="218" spans="2:2">
      <c r="B218" s="33"/>
    </row>
    <row r="219" spans="2:2">
      <c r="B219" s="33"/>
    </row>
    <row r="220" spans="2:2">
      <c r="B220" s="33"/>
    </row>
    <row r="221" spans="2:2">
      <c r="B221" s="33"/>
    </row>
    <row r="222" spans="2:2">
      <c r="B222" s="33"/>
    </row>
    <row r="223" spans="2:2">
      <c r="B223" s="33"/>
    </row>
    <row r="224" spans="2:2">
      <c r="B224" s="33"/>
    </row>
    <row r="225" spans="2:2">
      <c r="B225" s="33"/>
    </row>
    <row r="226" spans="2:2">
      <c r="B226" s="33"/>
    </row>
    <row r="227" spans="2:2">
      <c r="B227" s="33"/>
    </row>
    <row r="228" spans="2:2">
      <c r="B228" s="33"/>
    </row>
    <row r="229" spans="2:2">
      <c r="B229" s="33"/>
    </row>
    <row r="230" spans="2:2">
      <c r="B230" s="33"/>
    </row>
    <row r="231" spans="2:2">
      <c r="B231" s="33"/>
    </row>
    <row r="232" spans="2:2">
      <c r="B232" s="33"/>
    </row>
    <row r="233" spans="2:2">
      <c r="B233" s="33"/>
    </row>
    <row r="234" spans="2:2">
      <c r="B234" s="33"/>
    </row>
    <row r="235" spans="2:2">
      <c r="B235" s="33"/>
    </row>
    <row r="236" spans="2:2">
      <c r="B236" s="33"/>
    </row>
    <row r="237" spans="2:2">
      <c r="B237" s="33"/>
    </row>
    <row r="238" spans="2:2">
      <c r="B238" s="33"/>
    </row>
    <row r="239" spans="2:2">
      <c r="B239" s="33"/>
    </row>
    <row r="240" spans="2:2">
      <c r="B240" s="33"/>
    </row>
    <row r="241" spans="2:2">
      <c r="B241" s="33"/>
    </row>
    <row r="242" spans="2:2">
      <c r="B242" s="33"/>
    </row>
    <row r="243" spans="2:2">
      <c r="B243" s="33"/>
    </row>
    <row r="244" spans="2:2">
      <c r="B244" s="33"/>
    </row>
    <row r="245" spans="2:2">
      <c r="B245" s="33"/>
    </row>
    <row r="246" spans="2:2">
      <c r="B246" s="33"/>
    </row>
    <row r="247" spans="2:2">
      <c r="B247" s="33"/>
    </row>
    <row r="248" spans="2:2">
      <c r="B248" s="33"/>
    </row>
    <row r="249" spans="2:2">
      <c r="B249" s="33"/>
    </row>
    <row r="250" spans="2:2">
      <c r="B250" s="33"/>
    </row>
    <row r="251" spans="2:2">
      <c r="B251" s="33"/>
    </row>
    <row r="252" spans="2:2">
      <c r="B252" s="33"/>
    </row>
    <row r="253" spans="2:2">
      <c r="B253" s="33"/>
    </row>
    <row r="254" spans="2:2">
      <c r="B254" s="33"/>
    </row>
    <row r="255" spans="2:2">
      <c r="B255" s="33"/>
    </row>
    <row r="256" spans="2:2">
      <c r="B256" s="33"/>
    </row>
    <row r="257" spans="2:2">
      <c r="B257" s="33"/>
    </row>
    <row r="258" spans="2:2">
      <c r="B258" s="33"/>
    </row>
    <row r="259" spans="2:2">
      <c r="B259" s="33"/>
    </row>
    <row r="260" spans="2:2">
      <c r="B260" s="33"/>
    </row>
    <row r="261" spans="2:2">
      <c r="B261" s="33"/>
    </row>
    <row r="262" spans="2:2">
      <c r="B262" s="33"/>
    </row>
    <row r="263" spans="2:2">
      <c r="B263" s="33"/>
    </row>
    <row r="264" spans="2:2">
      <c r="B264" s="33"/>
    </row>
    <row r="265" spans="2:2">
      <c r="B265" s="33"/>
    </row>
    <row r="266" spans="2:2">
      <c r="B266" s="33"/>
    </row>
    <row r="267" spans="2:2">
      <c r="B267" s="33"/>
    </row>
    <row r="268" spans="2:2">
      <c r="B268" s="33"/>
    </row>
    <row r="269" spans="2:2">
      <c r="B269" s="33"/>
    </row>
    <row r="270" spans="2:2">
      <c r="B270" s="33"/>
    </row>
    <row r="271" spans="2:2">
      <c r="B271" s="33"/>
    </row>
    <row r="272" spans="2:2">
      <c r="B272" s="33"/>
    </row>
    <row r="273" spans="2:2">
      <c r="B273" s="33"/>
    </row>
    <row r="274" spans="2:2">
      <c r="B274" s="33"/>
    </row>
    <row r="275" spans="2:2">
      <c r="B275" s="33"/>
    </row>
    <row r="276" spans="2:2">
      <c r="B276" s="33"/>
    </row>
    <row r="277" spans="2:2">
      <c r="B277" s="33"/>
    </row>
    <row r="278" spans="2:2">
      <c r="B278" s="33"/>
    </row>
    <row r="279" spans="2:2">
      <c r="B279" s="33"/>
    </row>
    <row r="280" spans="2:2">
      <c r="B280" s="33"/>
    </row>
    <row r="281" spans="2:2">
      <c r="B281" s="33"/>
    </row>
    <row r="282" spans="2:2">
      <c r="B282" s="33"/>
    </row>
    <row r="283" spans="2:2">
      <c r="B283" s="33"/>
    </row>
    <row r="284" spans="2:2">
      <c r="B284" s="33"/>
    </row>
    <row r="285" spans="2:2">
      <c r="B285" s="33"/>
    </row>
    <row r="286" spans="2:2">
      <c r="B286" s="33"/>
    </row>
    <row r="287" spans="2:2">
      <c r="B287" s="33"/>
    </row>
    <row r="288" spans="2:2">
      <c r="B288" s="33"/>
    </row>
    <row r="289" spans="2:2">
      <c r="B289" s="33"/>
    </row>
    <row r="290" spans="2:2">
      <c r="B290" s="33"/>
    </row>
    <row r="291" spans="2:2">
      <c r="B291" s="33"/>
    </row>
    <row r="292" spans="2:2">
      <c r="B292" s="33"/>
    </row>
    <row r="293" spans="2:2">
      <c r="B293" s="33"/>
    </row>
    <row r="294" spans="2:2">
      <c r="B294" s="33"/>
    </row>
    <row r="295" spans="2:2">
      <c r="B295" s="33"/>
    </row>
    <row r="296" spans="2:2">
      <c r="B296" s="33"/>
    </row>
    <row r="297" spans="2:2">
      <c r="B297" s="33"/>
    </row>
    <row r="298" spans="2:2">
      <c r="B298" s="33"/>
    </row>
    <row r="299" spans="2:2">
      <c r="B299" s="33"/>
    </row>
    <row r="300" spans="2:2">
      <c r="B300" s="33"/>
    </row>
    <row r="301" spans="2:2">
      <c r="B301" s="33"/>
    </row>
    <row r="302" spans="2:2">
      <c r="B302" s="33"/>
    </row>
    <row r="303" spans="2:2">
      <c r="B303" s="33"/>
    </row>
    <row r="304" spans="2:2">
      <c r="B304" s="33"/>
    </row>
    <row r="305" spans="2:2">
      <c r="B305" s="33"/>
    </row>
    <row r="306" spans="2:2">
      <c r="B306" s="33"/>
    </row>
    <row r="307" spans="2:2">
      <c r="B307" s="33"/>
    </row>
    <row r="308" spans="2:2">
      <c r="B308" s="33"/>
    </row>
    <row r="309" spans="2:2">
      <c r="B309" s="33"/>
    </row>
    <row r="310" spans="2:2">
      <c r="B310" s="33"/>
    </row>
    <row r="311" spans="2:2">
      <c r="B311" s="33"/>
    </row>
    <row r="312" spans="2:2">
      <c r="B312" s="33"/>
    </row>
    <row r="313" spans="2:2">
      <c r="B313" s="33"/>
    </row>
    <row r="314" spans="2:2">
      <c r="B314" s="33"/>
    </row>
    <row r="315" spans="2:2">
      <c r="B315" s="33"/>
    </row>
    <row r="316" spans="2:2">
      <c r="B316" s="33"/>
    </row>
    <row r="317" spans="2:2">
      <c r="B317" s="33"/>
    </row>
    <row r="318" spans="2:2">
      <c r="B318" s="33"/>
    </row>
    <row r="319" spans="2:2">
      <c r="B319" s="33"/>
    </row>
    <row r="320" spans="2:2">
      <c r="B320" s="33"/>
    </row>
    <row r="321" spans="2:2">
      <c r="B321" s="33"/>
    </row>
    <row r="322" spans="2:2">
      <c r="B322" s="33"/>
    </row>
    <row r="323" spans="2:2">
      <c r="B323" s="33"/>
    </row>
    <row r="324" spans="2:2">
      <c r="B324" s="33"/>
    </row>
    <row r="325" spans="2:2">
      <c r="B325" s="33"/>
    </row>
    <row r="326" spans="2:2">
      <c r="B326" s="33"/>
    </row>
    <row r="327" spans="2:2">
      <c r="B327" s="33"/>
    </row>
    <row r="328" spans="2:2">
      <c r="B328" s="33"/>
    </row>
    <row r="329" spans="2:2">
      <c r="B329" s="33"/>
    </row>
    <row r="330" spans="2:2">
      <c r="B330" s="33"/>
    </row>
    <row r="331" spans="2:2">
      <c r="B331" s="33"/>
    </row>
    <row r="332" spans="2:2">
      <c r="B332" s="33"/>
    </row>
    <row r="333" spans="2:2">
      <c r="B333" s="33"/>
    </row>
    <row r="334" spans="2:2">
      <c r="B334" s="33"/>
    </row>
    <row r="335" spans="2:2">
      <c r="B335" s="33"/>
    </row>
    <row r="336" spans="2:2">
      <c r="B336" s="33"/>
    </row>
    <row r="337" spans="2:2">
      <c r="B337" s="33"/>
    </row>
    <row r="338" spans="2:2">
      <c r="B338" s="33"/>
    </row>
    <row r="339" spans="2:2">
      <c r="B339" s="33"/>
    </row>
    <row r="340" spans="2:2">
      <c r="B340" s="33"/>
    </row>
    <row r="341" spans="2:2">
      <c r="B341" s="33"/>
    </row>
    <row r="342" spans="2:2">
      <c r="B342" s="33"/>
    </row>
    <row r="343" spans="2:2">
      <c r="B343" s="33"/>
    </row>
    <row r="344" spans="2:2">
      <c r="B344" s="33"/>
    </row>
    <row r="345" spans="2:2">
      <c r="B345" s="33"/>
    </row>
    <row r="346" spans="2:2">
      <c r="B346" s="33"/>
    </row>
    <row r="347" spans="2:2">
      <c r="B347" s="33"/>
    </row>
    <row r="348" spans="2:2">
      <c r="B348" s="33"/>
    </row>
    <row r="349" spans="2:2">
      <c r="B349" s="33"/>
    </row>
    <row r="350" spans="2:2">
      <c r="B350" s="33"/>
    </row>
    <row r="351" spans="2:2">
      <c r="B351" s="33"/>
    </row>
    <row r="352" spans="2:2">
      <c r="B352" s="33"/>
    </row>
    <row r="353" spans="2:2">
      <c r="B353" s="33"/>
    </row>
    <row r="354" spans="2:2">
      <c r="B354" s="33"/>
    </row>
    <row r="355" spans="2:2">
      <c r="B355" s="33"/>
    </row>
    <row r="356" spans="2:2">
      <c r="B356" s="33"/>
    </row>
    <row r="357" spans="2:2">
      <c r="B357" s="33"/>
    </row>
    <row r="358" spans="2:2">
      <c r="B358" s="33"/>
    </row>
    <row r="359" spans="2:2">
      <c r="B359" s="33"/>
    </row>
    <row r="360" spans="2:2">
      <c r="B360" s="33"/>
    </row>
    <row r="361" spans="2:2">
      <c r="B361" s="33"/>
    </row>
    <row r="362" spans="2:2">
      <c r="B362" s="33"/>
    </row>
    <row r="363" spans="2:2">
      <c r="B363" s="33"/>
    </row>
    <row r="364" spans="2:2">
      <c r="B364" s="33"/>
    </row>
    <row r="365" spans="2:2">
      <c r="B365" s="33"/>
    </row>
    <row r="366" spans="2:2">
      <c r="B366" s="33"/>
    </row>
    <row r="367" spans="2:2">
      <c r="B367" s="33"/>
    </row>
    <row r="368" spans="2:2">
      <c r="B368" s="33"/>
    </row>
    <row r="369" spans="2:2">
      <c r="B369" s="33"/>
    </row>
    <row r="370" spans="2:2">
      <c r="B370" s="33"/>
    </row>
    <row r="371" spans="2:2">
      <c r="B371" s="33"/>
    </row>
    <row r="372" spans="2:2">
      <c r="B372" s="33"/>
    </row>
    <row r="373" spans="2:2">
      <c r="B373" s="33"/>
    </row>
    <row r="374" spans="2:2">
      <c r="B374" s="33"/>
    </row>
    <row r="375" spans="2:2">
      <c r="B375" s="33"/>
    </row>
    <row r="376" spans="2:2">
      <c r="B376" s="33"/>
    </row>
    <row r="377" spans="2:2">
      <c r="B377" s="33"/>
    </row>
    <row r="378" spans="2:2">
      <c r="B378" s="33"/>
    </row>
    <row r="379" spans="2:2">
      <c r="B379" s="33"/>
    </row>
    <row r="380" spans="2:2">
      <c r="B380" s="33"/>
    </row>
    <row r="381" spans="2:2">
      <c r="B381" s="33"/>
    </row>
    <row r="382" spans="2:2">
      <c r="B382" s="33"/>
    </row>
    <row r="383" spans="2:2">
      <c r="B383" s="33"/>
    </row>
    <row r="384" spans="2:2">
      <c r="B384" s="33"/>
    </row>
    <row r="385" spans="2:2">
      <c r="B385" s="33"/>
    </row>
    <row r="386" spans="2:2">
      <c r="B386" s="33"/>
    </row>
    <row r="387" spans="2:2">
      <c r="B387" s="33"/>
    </row>
    <row r="388" spans="2:2">
      <c r="B388" s="33"/>
    </row>
    <row r="389" spans="2:2">
      <c r="B389" s="33"/>
    </row>
    <row r="390" spans="2:2">
      <c r="B390" s="33"/>
    </row>
    <row r="391" spans="2:2">
      <c r="B391" s="33"/>
    </row>
    <row r="392" spans="2:2">
      <c r="B392" s="33"/>
    </row>
    <row r="393" spans="2:2">
      <c r="B393" s="33"/>
    </row>
    <row r="394" spans="2:2">
      <c r="B394" s="33"/>
    </row>
    <row r="395" spans="2:2">
      <c r="B395" s="33"/>
    </row>
    <row r="396" spans="2:2">
      <c r="B396" s="33"/>
    </row>
    <row r="397" spans="2:2">
      <c r="B397" s="33"/>
    </row>
    <row r="398" spans="2:2">
      <c r="B398" s="33"/>
    </row>
    <row r="399" spans="2:2">
      <c r="B399" s="33"/>
    </row>
    <row r="400" spans="2:2">
      <c r="B400" s="33"/>
    </row>
    <row r="401" spans="2:2">
      <c r="B401" s="33"/>
    </row>
    <row r="402" spans="2:2">
      <c r="B402" s="33"/>
    </row>
    <row r="403" spans="2:2">
      <c r="B403" s="33"/>
    </row>
    <row r="404" spans="2:2">
      <c r="B404" s="33"/>
    </row>
    <row r="405" spans="2:2">
      <c r="B405" s="33"/>
    </row>
    <row r="406" spans="2:2">
      <c r="B406" s="33"/>
    </row>
    <row r="407" spans="2:2">
      <c r="B407" s="33"/>
    </row>
    <row r="408" spans="2:2">
      <c r="B408" s="33"/>
    </row>
    <row r="409" spans="2:2">
      <c r="B409" s="33"/>
    </row>
    <row r="410" spans="2:2">
      <c r="B410" s="33"/>
    </row>
    <row r="411" spans="2:2">
      <c r="B411" s="33"/>
    </row>
    <row r="412" spans="2:2">
      <c r="B412" s="33"/>
    </row>
    <row r="413" spans="2:2">
      <c r="B413" s="33"/>
    </row>
    <row r="414" spans="2:2">
      <c r="B414" s="33"/>
    </row>
    <row r="415" spans="2:2">
      <c r="B415" s="33"/>
    </row>
    <row r="416" spans="2:2">
      <c r="B416" s="33"/>
    </row>
    <row r="417" spans="2:2">
      <c r="B417" s="33"/>
    </row>
    <row r="418" spans="2:2">
      <c r="B418" s="33"/>
    </row>
    <row r="419" spans="2:2">
      <c r="B419" s="33"/>
    </row>
    <row r="420" spans="2:2">
      <c r="B420" s="33"/>
    </row>
    <row r="421" spans="2:2">
      <c r="B421" s="33"/>
    </row>
    <row r="422" spans="2:2">
      <c r="B422" s="33"/>
    </row>
    <row r="423" spans="2:2">
      <c r="B423" s="33"/>
    </row>
    <row r="424" spans="2:2">
      <c r="B424" s="33"/>
    </row>
    <row r="425" spans="2:2">
      <c r="B425" s="33"/>
    </row>
    <row r="426" spans="2:2">
      <c r="B426" s="33"/>
    </row>
    <row r="427" spans="2:2">
      <c r="B427" s="33"/>
    </row>
    <row r="428" spans="2:2">
      <c r="B428" s="33"/>
    </row>
    <row r="429" spans="2:2">
      <c r="B429" s="33"/>
    </row>
    <row r="430" spans="2:2">
      <c r="B430" s="33"/>
    </row>
    <row r="431" spans="2:2">
      <c r="B431" s="33"/>
    </row>
    <row r="432" spans="2:2">
      <c r="B432" s="33"/>
    </row>
    <row r="433" spans="2:2">
      <c r="B433" s="33"/>
    </row>
    <row r="434" spans="2:2">
      <c r="B434" s="33"/>
    </row>
    <row r="435" spans="2:2">
      <c r="B435" s="33"/>
    </row>
    <row r="436" spans="2:2">
      <c r="B436" s="33"/>
    </row>
    <row r="437" spans="2:2">
      <c r="B437" s="33"/>
    </row>
    <row r="438" spans="2:2">
      <c r="B438" s="33"/>
    </row>
    <row r="439" spans="2:2">
      <c r="B439" s="33"/>
    </row>
    <row r="440" spans="2:2">
      <c r="B440" s="33"/>
    </row>
    <row r="441" spans="2:2">
      <c r="B441" s="33"/>
    </row>
    <row r="442" spans="2:2">
      <c r="B442" s="33"/>
    </row>
    <row r="443" spans="2:2">
      <c r="B443" s="33"/>
    </row>
    <row r="444" spans="2:2">
      <c r="B444" s="33"/>
    </row>
    <row r="445" spans="2:2">
      <c r="B445" s="33"/>
    </row>
    <row r="446" spans="2:2">
      <c r="B446" s="33"/>
    </row>
    <row r="447" spans="2:2">
      <c r="B447" s="33"/>
    </row>
    <row r="448" spans="2:2">
      <c r="B448" s="33"/>
    </row>
    <row r="449" spans="2:2">
      <c r="B449" s="33"/>
    </row>
    <row r="450" spans="2:2">
      <c r="B450" s="33"/>
    </row>
    <row r="451" spans="2:2">
      <c r="B451" s="33"/>
    </row>
    <row r="452" spans="2:2">
      <c r="B452" s="33"/>
    </row>
    <row r="453" spans="2:2">
      <c r="B453" s="33"/>
    </row>
    <row r="454" spans="2:2">
      <c r="B454" s="33"/>
    </row>
    <row r="455" spans="2:2">
      <c r="B455" s="33"/>
    </row>
    <row r="456" spans="2:2">
      <c r="B456" s="33"/>
    </row>
    <row r="457" spans="2:2">
      <c r="B457" s="33"/>
    </row>
    <row r="458" spans="2:2">
      <c r="B458" s="33"/>
    </row>
    <row r="459" spans="2:2">
      <c r="B459" s="33"/>
    </row>
    <row r="460" spans="2:2">
      <c r="B460" s="33"/>
    </row>
    <row r="461" spans="2:2">
      <c r="B461" s="33"/>
    </row>
    <row r="462" spans="2:2">
      <c r="B462" s="33"/>
    </row>
    <row r="463" spans="2:2">
      <c r="B463" s="33"/>
    </row>
    <row r="464" spans="2:2">
      <c r="B464" s="33"/>
    </row>
    <row r="465" spans="2:2">
      <c r="B465" s="33"/>
    </row>
    <row r="466" spans="2:2">
      <c r="B466" s="33"/>
    </row>
    <row r="467" spans="2:2">
      <c r="B467" s="33"/>
    </row>
    <row r="468" spans="2:2">
      <c r="B468" s="33"/>
    </row>
    <row r="469" spans="2:2">
      <c r="B469" s="33"/>
    </row>
    <row r="470" spans="2:2">
      <c r="B470" s="33"/>
    </row>
    <row r="471" spans="2:2">
      <c r="B471" s="33"/>
    </row>
    <row r="472" spans="2:2">
      <c r="B472" s="33"/>
    </row>
    <row r="473" spans="2:2">
      <c r="B473" s="33"/>
    </row>
    <row r="474" spans="2:2">
      <c r="B474" s="33"/>
    </row>
    <row r="475" spans="2:2">
      <c r="B475" s="33"/>
    </row>
    <row r="476" spans="2:2">
      <c r="B476" s="33"/>
    </row>
    <row r="477" spans="2:2">
      <c r="B477" s="33"/>
    </row>
    <row r="478" spans="2:2">
      <c r="B478" s="33"/>
    </row>
    <row r="479" spans="2:2">
      <c r="B479" s="33"/>
    </row>
    <row r="480" spans="2:2">
      <c r="B480" s="33"/>
    </row>
    <row r="481" spans="2:2">
      <c r="B481" s="33"/>
    </row>
    <row r="482" spans="2:2">
      <c r="B482" s="33"/>
    </row>
    <row r="483" spans="2:2">
      <c r="B483" s="33"/>
    </row>
    <row r="484" spans="2:2">
      <c r="B484" s="33"/>
    </row>
    <row r="485" spans="2:2">
      <c r="B485" s="33"/>
    </row>
    <row r="486" spans="2:2">
      <c r="B486" s="33"/>
    </row>
    <row r="487" spans="2:2">
      <c r="B487" s="33"/>
    </row>
    <row r="488" spans="2:2">
      <c r="B488" s="33"/>
    </row>
    <row r="489" spans="2:2">
      <c r="B489" s="33"/>
    </row>
    <row r="490" spans="2:2">
      <c r="B490" s="33"/>
    </row>
    <row r="491" spans="2:2">
      <c r="B491" s="33"/>
    </row>
    <row r="492" spans="2:2">
      <c r="B492" s="33"/>
    </row>
    <row r="493" spans="2:2">
      <c r="B493" s="33"/>
    </row>
    <row r="494" spans="2:2">
      <c r="B494" s="33"/>
    </row>
    <row r="495" spans="2:2">
      <c r="B495" s="33"/>
    </row>
    <row r="496" spans="2:2">
      <c r="B496" s="33"/>
    </row>
    <row r="497" spans="2:2">
      <c r="B497" s="33"/>
    </row>
    <row r="498" spans="2:2">
      <c r="B498" s="33"/>
    </row>
    <row r="499" spans="2:2">
      <c r="B499" s="33"/>
    </row>
    <row r="500" spans="2:2">
      <c r="B500" s="33"/>
    </row>
    <row r="501" spans="2:2">
      <c r="B501" s="33"/>
    </row>
    <row r="502" spans="2:2">
      <c r="B502" s="33"/>
    </row>
    <row r="503" spans="2:2">
      <c r="B503" s="33"/>
    </row>
    <row r="504" spans="2:2">
      <c r="B504" s="33"/>
    </row>
    <row r="505" spans="2:2">
      <c r="B505" s="33"/>
    </row>
    <row r="506" spans="2:2">
      <c r="B506" s="33"/>
    </row>
    <row r="507" spans="2:2">
      <c r="B507" s="33"/>
    </row>
    <row r="508" spans="2:2">
      <c r="B508" s="33"/>
    </row>
    <row r="509" spans="2:2">
      <c r="B509" s="33"/>
    </row>
    <row r="510" spans="2:2">
      <c r="B510" s="33"/>
    </row>
    <row r="511" spans="2:2">
      <c r="B511" s="33"/>
    </row>
    <row r="512" spans="2:2">
      <c r="B512" s="33"/>
    </row>
    <row r="513" spans="2:2">
      <c r="B513" s="33"/>
    </row>
    <row r="514" spans="2:2">
      <c r="B514" s="33"/>
    </row>
    <row r="515" spans="2:2">
      <c r="B515" s="33"/>
    </row>
    <row r="516" spans="2:2">
      <c r="B516" s="33"/>
    </row>
    <row r="517" spans="2:2">
      <c r="B517" s="33"/>
    </row>
    <row r="518" spans="2:2">
      <c r="B518" s="33"/>
    </row>
    <row r="519" spans="2:2">
      <c r="B519" s="33"/>
    </row>
    <row r="520" spans="2:2">
      <c r="B520" s="33"/>
    </row>
    <row r="521" spans="2:2">
      <c r="B521" s="33"/>
    </row>
    <row r="522" spans="2:2">
      <c r="B522" s="33"/>
    </row>
    <row r="523" spans="2:2">
      <c r="B523" s="33"/>
    </row>
    <row r="524" spans="2:2">
      <c r="B524" s="33"/>
    </row>
    <row r="525" spans="2:2">
      <c r="B525" s="33"/>
    </row>
    <row r="526" spans="2:2">
      <c r="B526" s="33"/>
    </row>
    <row r="527" spans="2:2">
      <c r="B527" s="33"/>
    </row>
    <row r="528" spans="2:2">
      <c r="B528" s="33"/>
    </row>
    <row r="529" spans="2:2">
      <c r="B529" s="33"/>
    </row>
    <row r="530" spans="2:2">
      <c r="B530" s="33"/>
    </row>
    <row r="531" spans="2:2">
      <c r="B531" s="33"/>
    </row>
    <row r="532" spans="2:2">
      <c r="B532" s="33"/>
    </row>
    <row r="533" spans="2:2">
      <c r="B533" s="33"/>
    </row>
    <row r="534" spans="2:2">
      <c r="B534" s="33"/>
    </row>
    <row r="535" spans="2:2">
      <c r="B535" s="33"/>
    </row>
    <row r="536" spans="2:2">
      <c r="B536" s="33"/>
    </row>
    <row r="537" spans="2:2">
      <c r="B537" s="33"/>
    </row>
    <row r="538" spans="2:2">
      <c r="B538" s="33"/>
    </row>
    <row r="539" spans="2:2">
      <c r="B539" s="33"/>
    </row>
    <row r="540" spans="2:2">
      <c r="B540" s="33"/>
    </row>
    <row r="541" spans="2:2">
      <c r="B541" s="33"/>
    </row>
    <row r="542" spans="2:2">
      <c r="B542" s="33"/>
    </row>
    <row r="543" spans="2:2">
      <c r="B543" s="33"/>
    </row>
    <row r="544" spans="2:2">
      <c r="B544" s="33"/>
    </row>
    <row r="545" spans="2:2">
      <c r="B545" s="33"/>
    </row>
    <row r="546" spans="2:2">
      <c r="B546" s="33"/>
    </row>
    <row r="547" spans="2:2">
      <c r="B547" s="33"/>
    </row>
    <row r="548" spans="2:2">
      <c r="B548" s="33"/>
    </row>
    <row r="549" spans="2:2">
      <c r="B549" s="33"/>
    </row>
    <row r="550" spans="2:2">
      <c r="B550" s="33"/>
    </row>
    <row r="551" spans="2:2">
      <c r="B551" s="33"/>
    </row>
    <row r="552" spans="2:2">
      <c r="B552" s="33"/>
    </row>
    <row r="553" spans="2:2">
      <c r="B553" s="33"/>
    </row>
    <row r="554" spans="2:2">
      <c r="B554" s="33"/>
    </row>
    <row r="555" spans="2:2">
      <c r="B555" s="33"/>
    </row>
    <row r="556" spans="2:2">
      <c r="B556" s="33"/>
    </row>
    <row r="557" spans="2:2">
      <c r="B557" s="33"/>
    </row>
    <row r="558" spans="2:2">
      <c r="B558" s="33"/>
    </row>
    <row r="559" spans="2:2">
      <c r="B559" s="33"/>
    </row>
    <row r="560" spans="2:2">
      <c r="B560" s="33"/>
    </row>
    <row r="561" spans="2:2">
      <c r="B561" s="33"/>
    </row>
    <row r="562" spans="2:2">
      <c r="B562" s="33"/>
    </row>
    <row r="563" spans="2:2">
      <c r="B563" s="33"/>
    </row>
    <row r="564" spans="2:2">
      <c r="B564" s="33"/>
    </row>
    <row r="565" spans="2:2">
      <c r="B565" s="33"/>
    </row>
    <row r="566" spans="2:2">
      <c r="B566" s="33"/>
    </row>
    <row r="567" spans="2:2">
      <c r="B567" s="33"/>
    </row>
    <row r="568" spans="2:2">
      <c r="B568" s="33"/>
    </row>
    <row r="569" spans="2:2">
      <c r="B569" s="33"/>
    </row>
    <row r="570" spans="2:2">
      <c r="B570" s="33"/>
    </row>
    <row r="571" spans="2:2">
      <c r="B571" s="33"/>
    </row>
    <row r="572" spans="2:2">
      <c r="B572" s="33"/>
    </row>
    <row r="573" spans="2:2">
      <c r="B573" s="33"/>
    </row>
    <row r="574" spans="2:2">
      <c r="B574" s="33"/>
    </row>
    <row r="575" spans="2:2">
      <c r="B575" s="33"/>
    </row>
    <row r="576" spans="2:2">
      <c r="B576" s="33"/>
    </row>
    <row r="577" spans="2:2">
      <c r="B577" s="33"/>
    </row>
    <row r="578" spans="2:2">
      <c r="B578" s="33"/>
    </row>
    <row r="579" spans="2:2">
      <c r="B579" s="33"/>
    </row>
    <row r="580" spans="2:2">
      <c r="B580" s="33"/>
    </row>
    <row r="581" spans="2:2">
      <c r="B581" s="33"/>
    </row>
    <row r="582" spans="2:2">
      <c r="B582" s="33"/>
    </row>
    <row r="583" spans="2:2">
      <c r="B583" s="33"/>
    </row>
    <row r="584" spans="2:2">
      <c r="B584" s="33"/>
    </row>
    <row r="585" spans="2:2">
      <c r="B585" s="33"/>
    </row>
    <row r="586" spans="2:2">
      <c r="B586" s="33"/>
    </row>
    <row r="587" spans="2:2">
      <c r="B587" s="33"/>
    </row>
    <row r="588" spans="2:2">
      <c r="B588" s="33"/>
    </row>
    <row r="589" spans="2:2">
      <c r="B589" s="33"/>
    </row>
    <row r="590" spans="2:2">
      <c r="B590" s="33"/>
    </row>
    <row r="591" spans="2:2">
      <c r="B591" s="33"/>
    </row>
    <row r="592" spans="2:2">
      <c r="B592" s="33"/>
    </row>
    <row r="593" spans="2:2">
      <c r="B593" s="33"/>
    </row>
    <row r="594" spans="2:2">
      <c r="B594" s="33"/>
    </row>
    <row r="595" spans="2:2">
      <c r="B595" s="33"/>
    </row>
    <row r="596" spans="2:2">
      <c r="B596" s="33"/>
    </row>
    <row r="597" spans="2:2">
      <c r="B597" s="33"/>
    </row>
    <row r="598" spans="2:2">
      <c r="B598" s="33"/>
    </row>
    <row r="599" spans="2:2">
      <c r="B599" s="33"/>
    </row>
    <row r="600" spans="2:2">
      <c r="B600" s="33"/>
    </row>
    <row r="601" spans="2:2">
      <c r="B601" s="33"/>
    </row>
    <row r="602" spans="2:2">
      <c r="B602" s="33"/>
    </row>
    <row r="603" spans="2:2">
      <c r="B603" s="33"/>
    </row>
    <row r="604" spans="2:2">
      <c r="B604" s="33"/>
    </row>
    <row r="605" spans="2:2">
      <c r="B605" s="33"/>
    </row>
    <row r="606" spans="2:2">
      <c r="B606" s="33"/>
    </row>
    <row r="607" spans="2:2">
      <c r="B607" s="33"/>
    </row>
    <row r="608" spans="2:2">
      <c r="B608" s="33"/>
    </row>
    <row r="609" spans="2:2">
      <c r="B609" s="33"/>
    </row>
    <row r="610" spans="2:2">
      <c r="B610" s="33"/>
    </row>
    <row r="611" spans="2:2">
      <c r="B611" s="33"/>
    </row>
    <row r="612" spans="2:2">
      <c r="B612" s="33"/>
    </row>
    <row r="613" spans="2:2">
      <c r="B613" s="33"/>
    </row>
    <row r="614" spans="2:2">
      <c r="B614" s="33"/>
    </row>
    <row r="615" spans="2:2">
      <c r="B615" s="33"/>
    </row>
    <row r="616" spans="2:2">
      <c r="B616" s="33"/>
    </row>
    <row r="617" spans="2:2">
      <c r="B617" s="33"/>
    </row>
    <row r="618" spans="2:2">
      <c r="B618" s="33"/>
    </row>
    <row r="619" spans="2:2">
      <c r="B619" s="33"/>
    </row>
    <row r="620" spans="2:2">
      <c r="B620" s="33"/>
    </row>
    <row r="621" spans="2:2">
      <c r="B621" s="33"/>
    </row>
    <row r="622" spans="2:2">
      <c r="B622" s="33"/>
    </row>
    <row r="623" spans="2:2">
      <c r="B623" s="33"/>
    </row>
    <row r="624" spans="2:2">
      <c r="B624" s="33"/>
    </row>
    <row r="625" spans="2:2">
      <c r="B625" s="33"/>
    </row>
    <row r="626" spans="2:2">
      <c r="B626" s="33"/>
    </row>
    <row r="627" spans="2:2">
      <c r="B627" s="33"/>
    </row>
    <row r="628" spans="2:2">
      <c r="B628" s="33"/>
    </row>
    <row r="629" spans="2:2">
      <c r="B629" s="33"/>
    </row>
    <row r="630" spans="2:2">
      <c r="B630" s="33"/>
    </row>
    <row r="631" spans="2:2">
      <c r="B631" s="33"/>
    </row>
    <row r="632" spans="2:2">
      <c r="B632" s="33"/>
    </row>
    <row r="633" spans="2:2">
      <c r="B633" s="33"/>
    </row>
    <row r="634" spans="2:2">
      <c r="B634" s="33"/>
    </row>
    <row r="635" spans="2:2">
      <c r="B635" s="33"/>
    </row>
    <row r="636" spans="2:2">
      <c r="B636" s="33"/>
    </row>
    <row r="637" spans="2:2">
      <c r="B637" s="33"/>
    </row>
    <row r="638" spans="2:2">
      <c r="B638" s="33"/>
    </row>
    <row r="639" spans="2:2">
      <c r="B639" s="33"/>
    </row>
    <row r="640" spans="2:2">
      <c r="B640" s="33"/>
    </row>
    <row r="641" spans="2:2">
      <c r="B641" s="33"/>
    </row>
    <row r="642" spans="2:2">
      <c r="B642" s="33"/>
    </row>
    <row r="643" spans="2:2">
      <c r="B643" s="33"/>
    </row>
    <row r="644" spans="2:2">
      <c r="B644" s="33"/>
    </row>
    <row r="645" spans="2:2">
      <c r="B645" s="33"/>
    </row>
    <row r="646" spans="2:2">
      <c r="B646" s="33"/>
    </row>
    <row r="647" spans="2:2">
      <c r="B647" s="33"/>
    </row>
    <row r="648" spans="2:2">
      <c r="B648" s="33"/>
    </row>
    <row r="649" spans="2:2">
      <c r="B649" s="33"/>
    </row>
    <row r="650" spans="2:2">
      <c r="B650" s="33"/>
    </row>
    <row r="651" spans="2:2">
      <c r="B651" s="33"/>
    </row>
    <row r="652" spans="2:2">
      <c r="B652" s="33"/>
    </row>
    <row r="653" spans="2:2">
      <c r="B653" s="33"/>
    </row>
    <row r="654" spans="2:2">
      <c r="B654" s="33"/>
    </row>
    <row r="655" spans="2:2">
      <c r="B655" s="33"/>
    </row>
    <row r="656" spans="2:2">
      <c r="B656" s="33"/>
    </row>
    <row r="657" spans="2:2">
      <c r="B657" s="33"/>
    </row>
    <row r="658" spans="2:2">
      <c r="B658" s="33"/>
    </row>
    <row r="659" spans="2:2">
      <c r="B659" s="33"/>
    </row>
    <row r="660" spans="2:2">
      <c r="B660" s="33"/>
    </row>
    <row r="661" spans="2:2">
      <c r="B661" s="33"/>
    </row>
    <row r="662" spans="2:2">
      <c r="B662" s="33"/>
    </row>
    <row r="663" spans="2:2">
      <c r="B663" s="33"/>
    </row>
    <row r="664" spans="2:2">
      <c r="B664" s="33"/>
    </row>
    <row r="665" spans="2:2">
      <c r="B665" s="33"/>
    </row>
    <row r="666" spans="2:2">
      <c r="B666" s="33"/>
    </row>
    <row r="667" spans="2:2">
      <c r="B667" s="33"/>
    </row>
    <row r="668" spans="2:2">
      <c r="B668" s="33"/>
    </row>
    <row r="669" spans="2:2">
      <c r="B669" s="33"/>
    </row>
    <row r="670" spans="2:2">
      <c r="B670" s="33"/>
    </row>
    <row r="671" spans="2:2">
      <c r="B671" s="33"/>
    </row>
    <row r="672" spans="2:2">
      <c r="B672" s="33"/>
    </row>
    <row r="673" spans="2:2">
      <c r="B673" s="33"/>
    </row>
    <row r="674" spans="2:2">
      <c r="B674" s="33"/>
    </row>
    <row r="675" spans="2:2">
      <c r="B675" s="33"/>
    </row>
    <row r="676" spans="2:2">
      <c r="B676" s="33"/>
    </row>
    <row r="677" spans="2:2">
      <c r="B677" s="33"/>
    </row>
    <row r="678" spans="2:2">
      <c r="B678" s="33"/>
    </row>
    <row r="679" spans="2:2">
      <c r="B679" s="33"/>
    </row>
    <row r="680" spans="2:2">
      <c r="B680" s="33"/>
    </row>
    <row r="681" spans="2:2">
      <c r="B681" s="33"/>
    </row>
    <row r="682" spans="2:2">
      <c r="B682" s="33"/>
    </row>
    <row r="683" spans="2:2">
      <c r="B683" s="33"/>
    </row>
    <row r="684" spans="2:2">
      <c r="B684" s="33"/>
    </row>
    <row r="685" spans="2:2">
      <c r="B685" s="33"/>
    </row>
    <row r="686" spans="2:2">
      <c r="B686" s="33"/>
    </row>
    <row r="687" spans="2:2">
      <c r="B687" s="33"/>
    </row>
    <row r="688" spans="2:2">
      <c r="B688" s="33"/>
    </row>
    <row r="689" spans="2:2">
      <c r="B689" s="33"/>
    </row>
    <row r="690" spans="2:2">
      <c r="B690" s="33"/>
    </row>
    <row r="691" spans="2:2">
      <c r="B691" s="33"/>
    </row>
    <row r="692" spans="2:2">
      <c r="B692" s="33"/>
    </row>
    <row r="693" spans="2:2">
      <c r="B693" s="33"/>
    </row>
    <row r="694" spans="2:2">
      <c r="B694" s="33"/>
    </row>
    <row r="695" spans="2:2">
      <c r="B695" s="33"/>
    </row>
    <row r="696" spans="2:2">
      <c r="B696" s="33"/>
    </row>
    <row r="697" spans="2:2">
      <c r="B697" s="33"/>
    </row>
    <row r="698" spans="2:2">
      <c r="B698" s="33"/>
    </row>
    <row r="699" spans="2:2">
      <c r="B699" s="33"/>
    </row>
    <row r="700" spans="2:2">
      <c r="B700" s="33"/>
    </row>
    <row r="701" spans="2:2">
      <c r="B701" s="33"/>
    </row>
    <row r="702" spans="2:2">
      <c r="B702" s="33"/>
    </row>
    <row r="703" spans="2:2">
      <c r="B703" s="33"/>
    </row>
    <row r="704" spans="2:2">
      <c r="B704" s="33"/>
    </row>
    <row r="705" spans="2:2">
      <c r="B705" s="33"/>
    </row>
    <row r="706" spans="2:2">
      <c r="B706" s="33"/>
    </row>
    <row r="707" spans="2:2">
      <c r="B707" s="33"/>
    </row>
    <row r="708" spans="2:2">
      <c r="B708" s="33"/>
    </row>
    <row r="709" spans="2:2">
      <c r="B709" s="33"/>
    </row>
    <row r="710" spans="2:2">
      <c r="B710" s="33"/>
    </row>
    <row r="711" spans="2:2">
      <c r="B711" s="33"/>
    </row>
    <row r="712" spans="2:2">
      <c r="B712" s="33"/>
    </row>
    <row r="713" spans="2:2">
      <c r="B713" s="33"/>
    </row>
    <row r="714" spans="2:2">
      <c r="B714" s="33"/>
    </row>
    <row r="715" spans="2:2">
      <c r="B715" s="33"/>
    </row>
    <row r="716" spans="2:2">
      <c r="B716" s="33"/>
    </row>
    <row r="717" spans="2:2">
      <c r="B717" s="33"/>
    </row>
    <row r="718" spans="2:2">
      <c r="B718" s="33"/>
    </row>
    <row r="719" spans="2:2">
      <c r="B719" s="33"/>
    </row>
    <row r="720" spans="2:2">
      <c r="B720" s="33"/>
    </row>
    <row r="721" spans="2:2">
      <c r="B721" s="33"/>
    </row>
    <row r="722" spans="2:2">
      <c r="B722" s="33"/>
    </row>
    <row r="723" spans="2:2">
      <c r="B723" s="33"/>
    </row>
    <row r="724" spans="2:2">
      <c r="B724" s="33"/>
    </row>
    <row r="725" spans="2:2">
      <c r="B725" s="33"/>
    </row>
    <row r="726" spans="2:2">
      <c r="B726" s="33"/>
    </row>
    <row r="727" spans="2:2">
      <c r="B727" s="33"/>
    </row>
    <row r="728" spans="2:2">
      <c r="B728" s="33"/>
    </row>
    <row r="729" spans="2:2">
      <c r="B729" s="33"/>
    </row>
    <row r="730" spans="2:2">
      <c r="B730" s="33"/>
    </row>
    <row r="731" spans="2:2">
      <c r="B731" s="33"/>
    </row>
    <row r="732" spans="2:2">
      <c r="B732" s="33"/>
    </row>
    <row r="733" spans="2:2">
      <c r="B733" s="33"/>
    </row>
    <row r="734" spans="2:2">
      <c r="B734" s="33"/>
    </row>
    <row r="735" spans="2:2">
      <c r="B735" s="33"/>
    </row>
    <row r="736" spans="2:2">
      <c r="B736" s="33"/>
    </row>
    <row r="737" spans="2:2">
      <c r="B737" s="33"/>
    </row>
    <row r="738" spans="2:2">
      <c r="B738" s="33"/>
    </row>
    <row r="739" spans="2:2">
      <c r="B739" s="33"/>
    </row>
    <row r="740" spans="2:2">
      <c r="B740" s="33"/>
    </row>
    <row r="741" spans="2:2">
      <c r="B741" s="33"/>
    </row>
    <row r="742" spans="2:2">
      <c r="B742" s="33"/>
    </row>
    <row r="743" spans="2:2">
      <c r="B743" s="33"/>
    </row>
    <row r="744" spans="2:2">
      <c r="B744" s="33"/>
    </row>
    <row r="745" spans="2:2">
      <c r="B745" s="33"/>
    </row>
    <row r="746" spans="2:2">
      <c r="B746" s="33"/>
    </row>
    <row r="747" spans="2:2">
      <c r="B747" s="33"/>
    </row>
    <row r="748" spans="2:2">
      <c r="B748" s="33"/>
    </row>
    <row r="749" spans="2:2">
      <c r="B749" s="33"/>
    </row>
    <row r="750" spans="2:2">
      <c r="B750" s="33"/>
    </row>
    <row r="751" spans="2:2">
      <c r="B751" s="33"/>
    </row>
    <row r="752" spans="2:2">
      <c r="B752" s="33"/>
    </row>
    <row r="753" spans="2:2">
      <c r="B753" s="33"/>
    </row>
    <row r="754" spans="2:2">
      <c r="B754" s="33"/>
    </row>
    <row r="755" spans="2:2">
      <c r="B755" s="33"/>
    </row>
    <row r="756" spans="2:2">
      <c r="B756" s="33"/>
    </row>
    <row r="757" spans="2:2">
      <c r="B757" s="33"/>
    </row>
    <row r="758" spans="2:2">
      <c r="B758" s="33"/>
    </row>
    <row r="759" spans="2:2">
      <c r="B759" s="33"/>
    </row>
    <row r="760" spans="2:2">
      <c r="B760" s="33"/>
    </row>
    <row r="761" spans="2:2">
      <c r="B761" s="33"/>
    </row>
    <row r="762" spans="2:2">
      <c r="B762" s="33"/>
    </row>
    <row r="763" spans="2:2">
      <c r="B763" s="33"/>
    </row>
    <row r="764" spans="2:2">
      <c r="B764" s="33"/>
    </row>
    <row r="765" spans="2:2">
      <c r="B765" s="33"/>
    </row>
    <row r="766" spans="2:2">
      <c r="B766" s="33"/>
    </row>
    <row r="767" spans="2:2">
      <c r="B767" s="33"/>
    </row>
    <row r="768" spans="2:2">
      <c r="B768" s="33"/>
    </row>
    <row r="769" spans="2:2">
      <c r="B769" s="33"/>
    </row>
    <row r="770" spans="2:2">
      <c r="B770" s="33"/>
    </row>
    <row r="771" spans="2:2">
      <c r="B771" s="33"/>
    </row>
    <row r="772" spans="2:2">
      <c r="B772" s="33"/>
    </row>
    <row r="773" spans="2:2">
      <c r="B773" s="33"/>
    </row>
    <row r="774" spans="2:2">
      <c r="B774" s="33"/>
    </row>
    <row r="775" spans="2:2">
      <c r="B775" s="33"/>
    </row>
    <row r="776" spans="2:2">
      <c r="B776" s="33"/>
    </row>
    <row r="777" spans="2:2">
      <c r="B777" s="33"/>
    </row>
    <row r="778" spans="2:2">
      <c r="B778" s="33"/>
    </row>
    <row r="779" spans="2:2">
      <c r="B779" s="33"/>
    </row>
    <row r="780" spans="2:2">
      <c r="B780" s="33"/>
    </row>
    <row r="781" spans="2:2">
      <c r="B781" s="33"/>
    </row>
    <row r="782" spans="2:2">
      <c r="B782" s="33"/>
    </row>
    <row r="783" spans="2:2">
      <c r="B783" s="33"/>
    </row>
    <row r="784" spans="2:2">
      <c r="B784" s="33"/>
    </row>
    <row r="785" spans="2:2">
      <c r="B785" s="33"/>
    </row>
    <row r="786" spans="2:2">
      <c r="B786" s="33"/>
    </row>
    <row r="787" spans="2:2">
      <c r="B787" s="33"/>
    </row>
    <row r="788" spans="2:2">
      <c r="B788" s="33"/>
    </row>
    <row r="789" spans="2:2">
      <c r="B789" s="33"/>
    </row>
    <row r="790" spans="2:2">
      <c r="B790" s="33"/>
    </row>
    <row r="791" spans="2:2">
      <c r="B791" s="33"/>
    </row>
    <row r="792" spans="2:2">
      <c r="B792" s="33"/>
    </row>
    <row r="793" spans="2:2">
      <c r="B793" s="33"/>
    </row>
    <row r="794" spans="2:2">
      <c r="B794" s="33"/>
    </row>
    <row r="795" spans="2:2">
      <c r="B795" s="33"/>
    </row>
    <row r="796" spans="2:2">
      <c r="B796" s="33"/>
    </row>
    <row r="797" spans="2:2">
      <c r="B797" s="33"/>
    </row>
    <row r="798" spans="2:2">
      <c r="B798" s="33"/>
    </row>
    <row r="799" spans="2:2">
      <c r="B799" s="33"/>
    </row>
    <row r="800" spans="2:2">
      <c r="B800" s="33"/>
    </row>
    <row r="801" spans="2:2">
      <c r="B801" s="33"/>
    </row>
    <row r="802" spans="2:2">
      <c r="B802" s="33"/>
    </row>
    <row r="803" spans="2:2">
      <c r="B803" s="33"/>
    </row>
    <row r="804" spans="2:2">
      <c r="B804" s="33"/>
    </row>
    <row r="805" spans="2:2">
      <c r="B805" s="33"/>
    </row>
    <row r="806" spans="2:2">
      <c r="B806" s="33"/>
    </row>
    <row r="807" spans="2:2">
      <c r="B807" s="33"/>
    </row>
    <row r="808" spans="2:2">
      <c r="B808" s="33"/>
    </row>
    <row r="809" spans="2:2">
      <c r="B809" s="33"/>
    </row>
    <row r="810" spans="2:2">
      <c r="B810" s="33"/>
    </row>
    <row r="811" spans="2:2">
      <c r="B811" s="33"/>
    </row>
    <row r="812" spans="2:2">
      <c r="B812" s="33"/>
    </row>
    <row r="813" spans="2:2">
      <c r="B813" s="33"/>
    </row>
    <row r="814" spans="2:2">
      <c r="B814" s="33"/>
    </row>
    <row r="815" spans="2:2">
      <c r="B815" s="33"/>
    </row>
    <row r="816" spans="2:2">
      <c r="B816" s="33"/>
    </row>
    <row r="817" spans="2:2">
      <c r="B817" s="33"/>
    </row>
    <row r="818" spans="2:2">
      <c r="B818" s="33"/>
    </row>
    <row r="819" spans="2:2">
      <c r="B819" s="33"/>
    </row>
    <row r="820" spans="2:2">
      <c r="B820" s="33"/>
    </row>
    <row r="821" spans="2:2">
      <c r="B821" s="33"/>
    </row>
    <row r="822" spans="2:2">
      <c r="B822" s="33"/>
    </row>
    <row r="823" spans="2:2">
      <c r="B823" s="33"/>
    </row>
    <row r="824" spans="2:2">
      <c r="B824" s="33"/>
    </row>
    <row r="825" spans="2:2">
      <c r="B825" s="33"/>
    </row>
    <row r="826" spans="2:2">
      <c r="B826" s="33"/>
    </row>
    <row r="827" spans="2:2">
      <c r="B827" s="33"/>
    </row>
    <row r="828" spans="2:2">
      <c r="B828" s="33"/>
    </row>
    <row r="829" spans="2:2">
      <c r="B829" s="33"/>
    </row>
    <row r="830" spans="2:2">
      <c r="B830" s="33"/>
    </row>
    <row r="831" spans="2:2">
      <c r="B831" s="33"/>
    </row>
    <row r="832" spans="2:2">
      <c r="B832" s="33"/>
    </row>
    <row r="833" spans="2:2">
      <c r="B833" s="33"/>
    </row>
    <row r="834" spans="2:2">
      <c r="B834" s="33"/>
    </row>
    <row r="835" spans="2:2">
      <c r="B835" s="33"/>
    </row>
    <row r="836" spans="2:2">
      <c r="B836" s="33"/>
    </row>
    <row r="837" spans="2:2">
      <c r="B837" s="33"/>
    </row>
    <row r="838" spans="2:2">
      <c r="B838" s="33"/>
    </row>
    <row r="839" spans="2:2">
      <c r="B839" s="33"/>
    </row>
    <row r="840" spans="2:2">
      <c r="B840" s="33"/>
    </row>
    <row r="841" spans="2:2">
      <c r="B841" s="33"/>
    </row>
    <row r="842" spans="2:2">
      <c r="B842" s="33"/>
    </row>
    <row r="843" spans="2:2">
      <c r="B843" s="33"/>
    </row>
    <row r="844" spans="2:2">
      <c r="B844" s="33"/>
    </row>
    <row r="845" spans="2:2">
      <c r="B845" s="33"/>
    </row>
    <row r="846" spans="2:2">
      <c r="B846" s="33"/>
    </row>
    <row r="847" spans="2:2">
      <c r="B847" s="33"/>
    </row>
    <row r="848" spans="2:2">
      <c r="B848" s="33"/>
    </row>
    <row r="849" spans="2:2">
      <c r="B849" s="33"/>
    </row>
    <row r="850" spans="2:2">
      <c r="B850" s="33"/>
    </row>
    <row r="851" spans="2:2">
      <c r="B851" s="33"/>
    </row>
    <row r="852" spans="2:2">
      <c r="B852" s="33"/>
    </row>
    <row r="853" spans="2:2">
      <c r="B853" s="33"/>
    </row>
    <row r="854" spans="2:2">
      <c r="B854" s="33"/>
    </row>
    <row r="855" spans="2:2">
      <c r="B855" s="33"/>
    </row>
    <row r="856" spans="2:2">
      <c r="B856" s="33"/>
    </row>
    <row r="857" spans="2:2">
      <c r="B857" s="33"/>
    </row>
    <row r="858" spans="2:2">
      <c r="B858" s="33"/>
    </row>
    <row r="859" spans="2:2">
      <c r="B859" s="33"/>
    </row>
    <row r="860" spans="2:2">
      <c r="B860" s="33"/>
    </row>
    <row r="861" spans="2:2">
      <c r="B861" s="33"/>
    </row>
    <row r="862" spans="2:2">
      <c r="B862" s="33"/>
    </row>
    <row r="863" spans="2:2">
      <c r="B863" s="33"/>
    </row>
    <row r="864" spans="2:2">
      <c r="B864" s="33"/>
    </row>
    <row r="865" spans="2:2">
      <c r="B865" s="33"/>
    </row>
    <row r="866" spans="2:2">
      <c r="B866" s="33"/>
    </row>
    <row r="867" spans="2:2">
      <c r="B867" s="33"/>
    </row>
    <row r="868" spans="2:2">
      <c r="B868" s="33"/>
    </row>
    <row r="869" spans="2:2">
      <c r="B869" s="33"/>
    </row>
    <row r="870" spans="2:2">
      <c r="B870" s="33"/>
    </row>
    <row r="871" spans="2:2">
      <c r="B871" s="33"/>
    </row>
    <row r="872" spans="2:2">
      <c r="B872" s="33"/>
    </row>
    <row r="873" spans="2:2">
      <c r="B873" s="33"/>
    </row>
    <row r="874" spans="2:2">
      <c r="B874" s="33"/>
    </row>
    <row r="875" spans="2:2">
      <c r="B875" s="33"/>
    </row>
    <row r="876" spans="2:2">
      <c r="B876" s="33"/>
    </row>
    <row r="877" spans="2:2">
      <c r="B877" s="33"/>
    </row>
    <row r="878" spans="2:2">
      <c r="B878" s="33"/>
    </row>
    <row r="879" spans="2:2">
      <c r="B879" s="33"/>
    </row>
    <row r="880" spans="2:2">
      <c r="B880" s="33"/>
    </row>
    <row r="881" spans="2:2">
      <c r="B881" s="33"/>
    </row>
    <row r="882" spans="2:2">
      <c r="B882" s="33"/>
    </row>
    <row r="883" spans="2:2">
      <c r="B883" s="33"/>
    </row>
    <row r="884" spans="2:2">
      <c r="B884" s="33"/>
    </row>
    <row r="885" spans="2:2">
      <c r="B885" s="33"/>
    </row>
    <row r="886" spans="2:2">
      <c r="B886" s="33"/>
    </row>
    <row r="887" spans="2:2">
      <c r="B887" s="33"/>
    </row>
    <row r="888" spans="2:2">
      <c r="B888" s="33"/>
    </row>
    <row r="889" spans="2:2">
      <c r="B889" s="33"/>
    </row>
    <row r="890" spans="2:2">
      <c r="B890" s="33"/>
    </row>
    <row r="891" spans="2:2">
      <c r="B891" s="33"/>
    </row>
    <row r="892" spans="2:2">
      <c r="B892" s="33"/>
    </row>
    <row r="893" spans="2:2">
      <c r="B893" s="33"/>
    </row>
    <row r="894" spans="2:2">
      <c r="B894" s="33"/>
    </row>
    <row r="895" spans="2:2">
      <c r="B895" s="33"/>
    </row>
    <row r="896" spans="2:2">
      <c r="B896" s="33"/>
    </row>
    <row r="897" spans="2:2">
      <c r="B897" s="33"/>
    </row>
    <row r="898" spans="2:2">
      <c r="B898" s="33"/>
    </row>
    <row r="899" spans="2:2">
      <c r="B899" s="33"/>
    </row>
    <row r="900" spans="2:2">
      <c r="B900" s="33"/>
    </row>
    <row r="901" spans="2:2">
      <c r="B901" s="33"/>
    </row>
    <row r="902" spans="2:2">
      <c r="B902" s="33"/>
    </row>
    <row r="903" spans="2:2">
      <c r="B903" s="33"/>
    </row>
    <row r="904" spans="2:2">
      <c r="B904" s="33"/>
    </row>
    <row r="905" spans="2:2">
      <c r="B905" s="33"/>
    </row>
    <row r="906" spans="2:2">
      <c r="B906" s="33"/>
    </row>
    <row r="907" spans="2:2">
      <c r="B907" s="33"/>
    </row>
    <row r="908" spans="2:2">
      <c r="B908" s="33"/>
    </row>
    <row r="909" spans="2:2">
      <c r="B909" s="33"/>
    </row>
    <row r="910" spans="2:2">
      <c r="B910" s="33"/>
    </row>
    <row r="911" spans="2:2">
      <c r="B911" s="33"/>
    </row>
    <row r="912" spans="2:2">
      <c r="B912" s="33"/>
    </row>
    <row r="913" spans="2:2">
      <c r="B913" s="33"/>
    </row>
    <row r="914" spans="2:2">
      <c r="B914" s="33"/>
    </row>
    <row r="915" spans="2:2">
      <c r="B915" s="33"/>
    </row>
    <row r="916" spans="2:2">
      <c r="B916" s="33"/>
    </row>
    <row r="917" spans="2:2">
      <c r="B917" s="33"/>
    </row>
    <row r="918" spans="2:2">
      <c r="B918" s="33"/>
    </row>
    <row r="919" spans="2:2">
      <c r="B919" s="33"/>
    </row>
    <row r="920" spans="2:2">
      <c r="B920" s="33"/>
    </row>
    <row r="921" spans="2:2">
      <c r="B921" s="33"/>
    </row>
    <row r="922" spans="2:2">
      <c r="B922" s="33"/>
    </row>
    <row r="923" spans="2:2">
      <c r="B923" s="33"/>
    </row>
    <row r="924" spans="2:2">
      <c r="B924" s="33"/>
    </row>
    <row r="925" spans="2:2">
      <c r="B925" s="33"/>
    </row>
    <row r="926" spans="2:2">
      <c r="B926" s="33"/>
    </row>
    <row r="927" spans="2:2">
      <c r="B927" s="33"/>
    </row>
    <row r="928" spans="2:2">
      <c r="B928" s="33"/>
    </row>
    <row r="929" spans="2:2">
      <c r="B929" s="33"/>
    </row>
    <row r="930" spans="2:2">
      <c r="B930" s="33"/>
    </row>
    <row r="931" spans="2:2">
      <c r="B931" s="33"/>
    </row>
    <row r="932" spans="2:2">
      <c r="B932" s="33"/>
    </row>
    <row r="933" spans="2:2">
      <c r="B933" s="33"/>
    </row>
    <row r="934" spans="2:2">
      <c r="B934" s="33"/>
    </row>
    <row r="935" spans="2:2">
      <c r="B935" s="33"/>
    </row>
    <row r="936" spans="2:2">
      <c r="B936" s="33"/>
    </row>
    <row r="937" spans="2:2">
      <c r="B937" s="33"/>
    </row>
    <row r="938" spans="2:2">
      <c r="B938" s="33"/>
    </row>
    <row r="939" spans="2:2">
      <c r="B939" s="33"/>
    </row>
    <row r="940" spans="2:2">
      <c r="B940" s="33"/>
    </row>
    <row r="941" spans="2:2">
      <c r="B941" s="33"/>
    </row>
    <row r="942" spans="2:2">
      <c r="B942" s="33"/>
    </row>
    <row r="943" spans="2:2">
      <c r="B943" s="33"/>
    </row>
    <row r="944" spans="2:2">
      <c r="B944" s="33"/>
    </row>
    <row r="945" spans="2:2">
      <c r="B945" s="33"/>
    </row>
    <row r="946" spans="2:2">
      <c r="B946" s="33"/>
    </row>
    <row r="947" spans="2:2">
      <c r="B947" s="33"/>
    </row>
    <row r="948" spans="2:2">
      <c r="B948" s="33"/>
    </row>
    <row r="949" spans="2:2">
      <c r="B949" s="33"/>
    </row>
    <row r="950" spans="2:2">
      <c r="B950" s="33"/>
    </row>
    <row r="951" spans="2:2">
      <c r="B951" s="33"/>
    </row>
    <row r="952" spans="2:2">
      <c r="B952" s="33"/>
    </row>
    <row r="953" spans="2:2">
      <c r="B953" s="33"/>
    </row>
    <row r="954" spans="2:2">
      <c r="B954" s="33"/>
    </row>
    <row r="955" spans="2:2">
      <c r="B955" s="33"/>
    </row>
    <row r="956" spans="2:2">
      <c r="B956" s="33"/>
    </row>
    <row r="957" spans="2:2">
      <c r="B957" s="33"/>
    </row>
    <row r="958" spans="2:2">
      <c r="B958" s="33"/>
    </row>
    <row r="959" spans="2:2">
      <c r="B959" s="33"/>
    </row>
    <row r="960" spans="2:2">
      <c r="B960" s="33"/>
    </row>
    <row r="961" spans="2:2">
      <c r="B961" s="33"/>
    </row>
    <row r="962" spans="2:2">
      <c r="B962" s="33"/>
    </row>
    <row r="963" spans="2:2">
      <c r="B963" s="33"/>
    </row>
    <row r="964" spans="2:2">
      <c r="B964" s="33"/>
    </row>
    <row r="965" spans="2:2">
      <c r="B965" s="33"/>
    </row>
    <row r="966" spans="2:2">
      <c r="B966" s="33"/>
    </row>
    <row r="967" spans="2:2">
      <c r="B967" s="33"/>
    </row>
    <row r="968" spans="2:2">
      <c r="B968" s="33"/>
    </row>
    <row r="969" spans="2:2">
      <c r="B969" s="33"/>
    </row>
    <row r="970" spans="2:2">
      <c r="B970" s="33"/>
    </row>
    <row r="971" spans="2:2">
      <c r="B971" s="33"/>
    </row>
    <row r="972" spans="2:2">
      <c r="B972" s="33"/>
    </row>
    <row r="973" spans="2:2">
      <c r="B973" s="33"/>
    </row>
    <row r="974" spans="2:2">
      <c r="B974" s="33"/>
    </row>
    <row r="975" spans="2:2">
      <c r="B975" s="33"/>
    </row>
    <row r="976" spans="2:2">
      <c r="B976" s="33"/>
    </row>
    <row r="977" spans="2:2">
      <c r="B977" s="33"/>
    </row>
    <row r="978" spans="2:2">
      <c r="B978" s="33"/>
    </row>
    <row r="979" spans="2:2">
      <c r="B979" s="33"/>
    </row>
    <row r="980" spans="2:2">
      <c r="B980" s="33"/>
    </row>
    <row r="981" spans="2:2">
      <c r="B981" s="33"/>
    </row>
    <row r="982" spans="2:2">
      <c r="B982" s="33"/>
    </row>
    <row r="983" spans="2:2">
      <c r="B983" s="33"/>
    </row>
    <row r="984" spans="2:2">
      <c r="B984" s="33"/>
    </row>
    <row r="985" spans="2:2">
      <c r="B985" s="33"/>
    </row>
    <row r="986" spans="2:2">
      <c r="B986" s="33"/>
    </row>
    <row r="987" spans="2:2">
      <c r="B987" s="33"/>
    </row>
    <row r="988" spans="2:2">
      <c r="B988" s="33"/>
    </row>
    <row r="989" spans="2:2">
      <c r="B989" s="33"/>
    </row>
    <row r="990" spans="2:2">
      <c r="B990" s="33"/>
    </row>
    <row r="991" spans="2:2">
      <c r="B991" s="33"/>
    </row>
    <row r="992" spans="2:2">
      <c r="B992" s="33"/>
    </row>
    <row r="993" spans="2:2">
      <c r="B993" s="33"/>
    </row>
    <row r="994" spans="2:2">
      <c r="B994" s="33"/>
    </row>
    <row r="995" spans="2:2">
      <c r="B995" s="33"/>
    </row>
    <row r="996" spans="2:2">
      <c r="B996" s="33"/>
    </row>
    <row r="997" spans="2:2">
      <c r="B997" s="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8"/>
  <sheetViews>
    <sheetView workbookViewId="0"/>
  </sheetViews>
  <sheetFormatPr defaultColWidth="14.42578125" defaultRowHeight="15.75" customHeight="1"/>
  <cols>
    <col min="1" max="1" width="32.7109375" customWidth="1"/>
    <col min="2" max="5" width="9.28515625" hidden="1" customWidth="1"/>
    <col min="6" max="6" width="6.42578125" hidden="1" customWidth="1"/>
    <col min="7" max="7" width="8.140625" customWidth="1"/>
    <col min="8" max="8" width="23.28515625" customWidth="1"/>
    <col min="14" max="14" width="15.140625" customWidth="1"/>
    <col min="16" max="16" width="6.5703125" customWidth="1"/>
    <col min="17" max="17" width="21.85546875" customWidth="1"/>
    <col min="18" max="18" width="21.140625" customWidth="1"/>
  </cols>
  <sheetData>
    <row r="1" spans="1:19">
      <c r="A1" s="2" t="s">
        <v>0</v>
      </c>
      <c r="B1" s="4" t="s">
        <v>3</v>
      </c>
      <c r="C1" s="6" t="s">
        <v>4</v>
      </c>
      <c r="D1" s="8"/>
      <c r="E1" s="10" t="s">
        <v>7</v>
      </c>
      <c r="F1" s="13"/>
      <c r="G1" s="14"/>
      <c r="H1" s="14"/>
      <c r="J1" s="15"/>
    </row>
    <row r="2" spans="1:19">
      <c r="A2" s="16"/>
      <c r="B2" s="17" t="s">
        <v>12</v>
      </c>
      <c r="C2" s="18"/>
      <c r="D2" s="19" t="s">
        <v>13</v>
      </c>
      <c r="E2" s="20"/>
      <c r="F2" s="13"/>
      <c r="G2" s="14"/>
      <c r="H2" s="14"/>
      <c r="J2" s="15"/>
      <c r="M2" s="5" t="s">
        <v>14</v>
      </c>
    </row>
    <row r="3" spans="1:19">
      <c r="A3" s="21" t="s">
        <v>15</v>
      </c>
      <c r="B3" s="17" t="s">
        <v>16</v>
      </c>
      <c r="C3" s="17" t="s">
        <v>17</v>
      </c>
      <c r="D3" s="19" t="s">
        <v>16</v>
      </c>
      <c r="E3" s="19" t="s">
        <v>17</v>
      </c>
      <c r="F3" s="13"/>
      <c r="G3" s="22" t="s">
        <v>18</v>
      </c>
      <c r="H3" s="24" t="s">
        <v>21</v>
      </c>
      <c r="I3" s="25" t="s">
        <v>25</v>
      </c>
      <c r="J3" s="27" t="s">
        <v>27</v>
      </c>
      <c r="L3" s="5" t="s">
        <v>30</v>
      </c>
      <c r="M3" s="5" t="s">
        <v>32</v>
      </c>
      <c r="N3" s="5" t="s">
        <v>33</v>
      </c>
      <c r="O3" s="5" t="s">
        <v>35</v>
      </c>
    </row>
    <row r="4" spans="1:19">
      <c r="A4" s="23" t="s">
        <v>36</v>
      </c>
      <c r="B4" s="30">
        <f>SUM('DAG 1'!B4, 'DAG 2'!B4, 'DAG 3'!B4, 'DAG 4'!B4, 'DAG 5'!B4, 'DAG 6'!B4, 'DAG 7'!B4, 'DAG 8'!B4, 'DAG 9'!B4, 'DAG 10'!B4, 'DAG 11'!B4)</f>
        <v>0</v>
      </c>
      <c r="C4" s="30">
        <f>SUM('DAG 1'!C4, 'DAG 2'!C4, 'DAG 3'!C4, 'DAG 4'!C4, 'DAG 5'!C4, 'DAG 6'!C4, 'DAG 7'!C4, 'DAG 8'!C4, 'DAG 9'!C4, 'DAG 10'!C4, 'DAG 11'!C4)</f>
        <v>0</v>
      </c>
      <c r="D4" s="30">
        <f>SUM('DAG 1'!D4, 'DAG 2'!D4, 'DAG 3'!D4, 'DAG 4'!D4, 'DAG 5'!D4, 'DAG 6'!D4, 'DAG 7'!D4, 'DAG 8'!D4, 'DAG 9'!D4, 'DAG 10'!D4, 'DAG 11'!D4)</f>
        <v>0</v>
      </c>
      <c r="E4" s="30">
        <f>SUM('DAG 1'!E4, 'DAG 2'!E4, 'DAG 3'!E4, 'DAG 4'!E4, 'DAG 5'!E4, 'DAG 6'!E4, 'DAG 7'!E4, 'DAG 8'!E4, 'DAG 9'!E4, 'DAG 10'!E4, 'DAG 11'!E4)</f>
        <v>608</v>
      </c>
      <c r="F4" s="8">
        <f>SUM(B4,C4,D4,E4)</f>
        <v>608</v>
      </c>
      <c r="G4" s="14">
        <f>(E4/E22)</f>
        <v>8.3150984682713341E-2</v>
      </c>
      <c r="H4" s="34">
        <f>SUM(M16*G4)</f>
        <v>3.8249452954048135</v>
      </c>
      <c r="I4" s="35">
        <v>1</v>
      </c>
      <c r="J4" s="35"/>
      <c r="L4" s="5"/>
      <c r="N4" s="5"/>
      <c r="O4" s="5"/>
    </row>
    <row r="5" spans="1:19">
      <c r="A5" s="23" t="s">
        <v>52</v>
      </c>
      <c r="B5" s="30"/>
      <c r="C5" s="30"/>
      <c r="D5" s="30"/>
      <c r="E5" s="30"/>
      <c r="F5" s="8"/>
      <c r="G5" s="22">
        <v>0.04</v>
      </c>
      <c r="H5" s="34">
        <f>SUM(M16*G5)</f>
        <v>1.84</v>
      </c>
      <c r="I5" s="35"/>
      <c r="J5" s="36">
        <v>1</v>
      </c>
      <c r="K5" s="5"/>
      <c r="L5" s="5"/>
      <c r="M5" s="5"/>
      <c r="N5" s="5"/>
      <c r="O5" s="5"/>
      <c r="Q5" s="5" t="s">
        <v>53</v>
      </c>
      <c r="R5" s="5" t="s">
        <v>54</v>
      </c>
    </row>
    <row r="6" spans="1:19">
      <c r="A6" s="23" t="s">
        <v>23</v>
      </c>
      <c r="B6" s="30">
        <f>SUM('DAG 1'!B5, 'DAG 2'!B5, 'DAG 3'!B5, 'DAG 4'!B5, 'DAG 5'!B5, 'DAG 6'!B5, 'DAG 7'!B5, 'DAG 8'!B5, 'DAG 9'!B5, 'DAG 10'!B5, 'DAG 11'!B5)</f>
        <v>0</v>
      </c>
      <c r="C6" s="30">
        <f>SUM('DAG 1'!C5, 'DAG 2'!C5, 'DAG 3'!C5, 'DAG 4'!C5, 'DAG 5'!C5, 'DAG 6'!C5, 'DAG 7'!C5, 'DAG 8'!C5, 'DAG 9'!C5, 'DAG 10'!C5, 'DAG 11'!C5)</f>
        <v>0</v>
      </c>
      <c r="D6" s="30">
        <f>SUM('DAG 1'!D5, 'DAG 2'!D5, 'DAG 3'!D5, 'DAG 4'!D5, 'DAG 5'!D5, 'DAG 6'!D5, 'DAG 7'!D5, 'DAG 8'!D5, 'DAG 9'!D5, 'DAG 10'!D5, 'DAG 11'!D5)</f>
        <v>0</v>
      </c>
      <c r="E6" s="30">
        <f>SUM('DAG 1'!E5, 'DAG 2'!E5, 'DAG 3'!E5, 'DAG 4'!E5, 'DAG 5'!E5, 'DAG 6'!E5, 'DAG 7'!E5, 'DAG 8'!E5, 'DAG 9'!E5, 'DAG 10'!E5, 'DAG 11'!E5)</f>
        <v>405</v>
      </c>
      <c r="F6" s="8">
        <f t="shared" ref="F6:F21" si="0">SUM(B6,C6,D6,E6)</f>
        <v>405</v>
      </c>
      <c r="G6" s="14">
        <f>(E6/E22)</f>
        <v>5.5388402625820572E-2</v>
      </c>
      <c r="H6" s="37">
        <f>SUM(M16*G6)</f>
        <v>2.5478665207877462</v>
      </c>
      <c r="I6" s="35"/>
      <c r="J6" s="36">
        <v>2</v>
      </c>
      <c r="K6" s="5">
        <v>1</v>
      </c>
      <c r="L6" s="5" t="s">
        <v>56</v>
      </c>
      <c r="M6" s="38">
        <v>2</v>
      </c>
      <c r="N6" s="5">
        <f t="shared" ref="N6:N15" si="1">M6*3</f>
        <v>6</v>
      </c>
      <c r="O6" s="38">
        <v>4</v>
      </c>
      <c r="Q6" s="5" t="s">
        <v>57</v>
      </c>
      <c r="R6" s="5" t="s">
        <v>58</v>
      </c>
      <c r="S6" s="5" t="s">
        <v>59</v>
      </c>
    </row>
    <row r="7" spans="1:19">
      <c r="A7" s="26" t="s">
        <v>26</v>
      </c>
      <c r="B7" s="30">
        <f>SUM('DAG 1'!B6, 'DAG 2'!B6, 'DAG 3'!B6, 'DAG 4'!B6, 'DAG 5'!B6, 'DAG 6'!B6, 'DAG 7'!B6, 'DAG 8'!B6, 'DAG 9'!B6, 'DAG 10'!B6, 'DAG 11'!B6)</f>
        <v>0</v>
      </c>
      <c r="C7" s="30">
        <f>SUM('DAG 1'!C6, 'DAG 2'!C6, 'DAG 3'!C6, 'DAG 4'!C6, 'DAG 5'!C6, 'DAG 6'!C6, 'DAG 7'!C6, 'DAG 8'!C6, 'DAG 9'!C6, 'DAG 10'!C6, 'DAG 11'!C6)</f>
        <v>0</v>
      </c>
      <c r="D7" s="30">
        <f>SUM('DAG 1'!D6, 'DAG 2'!D6, 'DAG 3'!D6, 'DAG 4'!D6, 'DAG 5'!D6, 'DAG 6'!D6, 'DAG 7'!D6, 'DAG 8'!D6, 'DAG 9'!D6, 'DAG 10'!D6, 'DAG 11'!D6)</f>
        <v>0</v>
      </c>
      <c r="E7" s="30">
        <f>SUM('DAG 1'!E6, 'DAG 2'!E6, 'DAG 3'!E6, 'DAG 4'!E6, 'DAG 5'!E6, 'DAG 6'!E6, 'DAG 7'!E6, 'DAG 8'!E6, 'DAG 9'!E6, 'DAG 10'!E6, 'DAG 11'!E6)</f>
        <v>1266</v>
      </c>
      <c r="F7" s="8">
        <f t="shared" si="0"/>
        <v>1266</v>
      </c>
      <c r="G7" s="14">
        <f>(E7/E22)</f>
        <v>0.17314004376367614</v>
      </c>
      <c r="H7" s="37">
        <f>SUM(M16*G7)</f>
        <v>7.9644420131291023</v>
      </c>
      <c r="I7" s="35">
        <v>2</v>
      </c>
      <c r="J7" s="36">
        <v>2</v>
      </c>
      <c r="K7" s="5">
        <v>2</v>
      </c>
      <c r="L7" s="5" t="s">
        <v>60</v>
      </c>
      <c r="M7" s="38">
        <v>2</v>
      </c>
      <c r="N7" s="5">
        <f t="shared" si="1"/>
        <v>6</v>
      </c>
      <c r="O7" s="38">
        <v>3</v>
      </c>
      <c r="Q7" s="5" t="s">
        <v>61</v>
      </c>
      <c r="R7" s="5" t="s">
        <v>62</v>
      </c>
    </row>
    <row r="8" spans="1:19">
      <c r="A8" s="23" t="s">
        <v>29</v>
      </c>
      <c r="B8" s="30">
        <f>SUM('DAG 1'!B7, 'DAG 2'!B7, 'DAG 3'!B7, 'DAG 4'!B7, 'DAG 5'!B7, 'DAG 6'!B7, 'DAG 7'!B7, 'DAG 8'!B7, 'DAG 9'!B7, 'DAG 10'!B7, 'DAG 11'!B7)</f>
        <v>0</v>
      </c>
      <c r="C8" s="30">
        <f>SUM('DAG 1'!C7, 'DAG 2'!C7, 'DAG 3'!C7, 'DAG 4'!C7, 'DAG 5'!C7, 'DAG 6'!C7, 'DAG 7'!C7, 'DAG 8'!C7, 'DAG 9'!C7, 'DAG 10'!C7, 'DAG 11'!C7)</f>
        <v>0</v>
      </c>
      <c r="D8" s="30">
        <f>SUM('DAG 1'!D7, 'DAG 2'!D7, 'DAG 3'!D7, 'DAG 4'!D7, 'DAG 5'!D7, 'DAG 6'!D7, 'DAG 7'!D7, 'DAG 8'!D7, 'DAG 9'!D7, 'DAG 10'!D7, 'DAG 11'!D7)</f>
        <v>0</v>
      </c>
      <c r="E8" s="30">
        <f>SUM('DAG 1'!E7, 'DAG 2'!E7, 'DAG 3'!E7, 'DAG 4'!E7, 'DAG 5'!E7, 'DAG 6'!E7, 'DAG 7'!E7, 'DAG 8'!E7, 'DAG 9'!E7, 'DAG 10'!E7, 'DAG 11'!E7)</f>
        <v>1025</v>
      </c>
      <c r="F8" s="8">
        <f t="shared" si="0"/>
        <v>1025</v>
      </c>
      <c r="G8" s="14">
        <f>(E8/E22)</f>
        <v>0.14018052516411378</v>
      </c>
      <c r="H8" s="34">
        <f>SUM(M16*G8)</f>
        <v>6.4483041575492335</v>
      </c>
      <c r="I8" s="35">
        <v>2</v>
      </c>
      <c r="J8" s="36">
        <v>1</v>
      </c>
      <c r="K8" s="5">
        <v>3</v>
      </c>
      <c r="L8" s="5" t="s">
        <v>63</v>
      </c>
      <c r="M8" s="38">
        <v>2</v>
      </c>
      <c r="N8" s="5">
        <f t="shared" si="1"/>
        <v>6</v>
      </c>
      <c r="O8" s="38">
        <v>3</v>
      </c>
      <c r="Q8" s="5" t="s">
        <v>61</v>
      </c>
      <c r="R8" s="5" t="s">
        <v>64</v>
      </c>
    </row>
    <row r="9" spans="1:19">
      <c r="A9" s="23" t="s">
        <v>34</v>
      </c>
      <c r="B9" s="30">
        <f>SUM('DAG 1'!B8, 'DAG 2'!B8, 'DAG 3'!B8, 'DAG 4'!B8, 'DAG 5'!B8, 'DAG 6'!B8, 'DAG 7'!B8, 'DAG 8'!B8, 'DAG 9'!B8, 'DAG 10'!B8, 'DAG 11'!B8)</f>
        <v>0</v>
      </c>
      <c r="C9" s="30">
        <f>SUM('DAG 1'!C8, 'DAG 2'!C8, 'DAG 3'!C8, 'DAG 4'!C8, 'DAG 5'!C8, 'DAG 6'!C8, 'DAG 7'!C8, 'DAG 8'!C8, 'DAG 9'!C8, 'DAG 10'!C8, 'DAG 11'!C8)</f>
        <v>0</v>
      </c>
      <c r="D9" s="30">
        <f>SUM('DAG 1'!D8, 'DAG 2'!D8, 'DAG 3'!D8, 'DAG 4'!D8, 'DAG 5'!D8, 'DAG 6'!D8, 'DAG 7'!D8, 'DAG 8'!D8, 'DAG 9'!D8, 'DAG 10'!D8, 'DAG 11'!D8)</f>
        <v>0</v>
      </c>
      <c r="E9" s="30">
        <f>SUM('DAG 1'!E8, 'DAG 2'!E8, 'DAG 3'!E8, 'DAG 4'!E8, 'DAG 5'!E8, 'DAG 6'!E8, 'DAG 7'!E8, 'DAG 8'!E8, 'DAG 9'!E8, 'DAG 10'!E8, 'DAG 11'!E8)</f>
        <v>814</v>
      </c>
      <c r="F9" s="8">
        <f t="shared" si="0"/>
        <v>814</v>
      </c>
      <c r="G9" s="14">
        <f>(E9/E22)</f>
        <v>0.11132385120350109</v>
      </c>
      <c r="H9" s="37">
        <f>SUM(M16*G9)</f>
        <v>5.1208971553610505</v>
      </c>
      <c r="I9" s="35">
        <v>1</v>
      </c>
      <c r="J9" s="36">
        <v>2</v>
      </c>
      <c r="K9" s="5">
        <v>4</v>
      </c>
      <c r="L9" s="5" t="s">
        <v>65</v>
      </c>
      <c r="M9" s="38">
        <v>2</v>
      </c>
      <c r="N9" s="5">
        <f t="shared" si="1"/>
        <v>6</v>
      </c>
      <c r="O9" s="38">
        <v>3</v>
      </c>
      <c r="Q9" s="5" t="s">
        <v>66</v>
      </c>
      <c r="R9" s="5" t="s">
        <v>67</v>
      </c>
    </row>
    <row r="10" spans="1:19">
      <c r="A10" s="23" t="s">
        <v>38</v>
      </c>
      <c r="B10" s="30">
        <f>SUM('DAG 1'!B9, 'DAG 2'!B9, 'DAG 3'!B9, 'DAG 4'!B9, 'DAG 5'!B9, 'DAG 6'!B9, 'DAG 7'!B9, 'DAG 8'!B9, 'DAG 9'!B9, 'DAG 10'!B9, 'DAG 11'!B9)</f>
        <v>0</v>
      </c>
      <c r="C10" s="30">
        <f>SUM('DAG 1'!C9, 'DAG 2'!C9, 'DAG 3'!C9, 'DAG 4'!C9, 'DAG 5'!C9, 'DAG 6'!C9, 'DAG 7'!C9, 'DAG 8'!C9, 'DAG 9'!C9, 'DAG 10'!C9, 'DAG 11'!C9)</f>
        <v>0</v>
      </c>
      <c r="D10" s="30">
        <f>SUM('DAG 1'!D9, 'DAG 2'!D9, 'DAG 3'!D9, 'DAG 4'!D9, 'DAG 5'!D9, 'DAG 6'!D9, 'DAG 7'!D9, 'DAG 8'!D9, 'DAG 9'!D9, 'DAG 10'!D9, 'DAG 11'!D9)</f>
        <v>0</v>
      </c>
      <c r="E10" s="30">
        <f>SUM('DAG 1'!E9, 'DAG 2'!E9, 'DAG 3'!E9, 'DAG 4'!E9, 'DAG 5'!E9, 'DAG 6'!E9, 'DAG 7'!E9, 'DAG 8'!E9, 'DAG 9'!E9, 'DAG 10'!E9, 'DAG 11'!E9)</f>
        <v>773</v>
      </c>
      <c r="F10" s="8">
        <f t="shared" si="0"/>
        <v>773</v>
      </c>
      <c r="G10" s="14">
        <f>(E10/E22)</f>
        <v>0.10571663019693654</v>
      </c>
      <c r="H10" s="37">
        <f>SUM(M16*G10)</f>
        <v>4.8629649890590807</v>
      </c>
      <c r="I10" s="35">
        <v>1</v>
      </c>
      <c r="J10" s="36">
        <v>1</v>
      </c>
      <c r="K10" s="5">
        <v>5</v>
      </c>
      <c r="L10" s="5" t="s">
        <v>68</v>
      </c>
      <c r="M10" s="38">
        <v>2</v>
      </c>
      <c r="N10" s="5">
        <f t="shared" si="1"/>
        <v>6</v>
      </c>
      <c r="O10" s="38">
        <v>3</v>
      </c>
      <c r="Q10" s="5" t="s">
        <v>69</v>
      </c>
      <c r="R10" s="5" t="s">
        <v>70</v>
      </c>
    </row>
    <row r="11" spans="1:19">
      <c r="A11" s="23" t="s">
        <v>40</v>
      </c>
      <c r="B11" s="30">
        <f>SUM('DAG 1'!B10, 'DAG 2'!B10, 'DAG 3'!B10, 'DAG 4'!B10, 'DAG 5'!B10, 'DAG 6'!B10, 'DAG 7'!B10, 'DAG 8'!B10, 'DAG 9'!B10, 'DAG 10'!B10, 'DAG 11'!B10)</f>
        <v>0</v>
      </c>
      <c r="C11" s="30">
        <f>SUM('DAG 1'!C10, 'DAG 2'!C10, 'DAG 3'!C10, 'DAG 4'!C10, 'DAG 5'!C10, 'DAG 6'!C10, 'DAG 7'!C10, 'DAG 8'!C10, 'DAG 9'!C10, 'DAG 10'!C10, 'DAG 11'!C10)</f>
        <v>0</v>
      </c>
      <c r="D11" s="30">
        <f>SUM('DAG 1'!D10, 'DAG 2'!D10, 'DAG 3'!D10, 'DAG 4'!D10, 'DAG 5'!D10, 'DAG 6'!D10, 'DAG 7'!D10, 'DAG 8'!D10, 'DAG 9'!D10, 'DAG 10'!D10, 'DAG 11'!D10)</f>
        <v>0</v>
      </c>
      <c r="E11" s="30">
        <f>SUM('DAG 1'!E10, 'DAG 2'!E10, 'DAG 3'!E10, 'DAG 4'!E10, 'DAG 5'!E10, 'DAG 6'!E10, 'DAG 7'!E10, 'DAG 8'!E10, 'DAG 9'!E10, 'DAG 10'!E10, 'DAG 11'!E10)</f>
        <v>588</v>
      </c>
      <c r="F11" s="8">
        <f t="shared" si="0"/>
        <v>588</v>
      </c>
      <c r="G11" s="14">
        <f>(E11/E22)</f>
        <v>8.041575492341356E-2</v>
      </c>
      <c r="H11" s="34">
        <f>SUM(M16*G11)</f>
        <v>3.6991247264770237</v>
      </c>
      <c r="I11" s="35">
        <v>1</v>
      </c>
      <c r="J11" s="36"/>
      <c r="K11" s="5">
        <v>6</v>
      </c>
      <c r="L11" s="5"/>
      <c r="M11" s="38">
        <v>0</v>
      </c>
      <c r="N11" s="5">
        <f t="shared" si="1"/>
        <v>0</v>
      </c>
      <c r="O11" s="38">
        <v>0</v>
      </c>
      <c r="Q11" s="5"/>
      <c r="R11" s="5"/>
    </row>
    <row r="12" spans="1:19">
      <c r="A12" s="23" t="s">
        <v>42</v>
      </c>
      <c r="B12" s="30">
        <f>SUM('DAG 1'!B11, 'DAG 2'!B11, 'DAG 3'!B11, 'DAG 4'!B11, 'DAG 5'!B11, 'DAG 6'!B11, 'DAG 7'!B11, 'DAG 8'!B11, 'DAG 9'!B11, 'DAG 10'!B11, 'DAG 11'!B11)</f>
        <v>0</v>
      </c>
      <c r="C12" s="30">
        <f>SUM('DAG 1'!C11, 'DAG 2'!C11, 'DAG 3'!C11, 'DAG 4'!C11, 'DAG 5'!C11, 'DAG 6'!C11, 'DAG 7'!C11, 'DAG 8'!C11, 'DAG 9'!C11, 'DAG 10'!C11, 'DAG 11'!C11)</f>
        <v>0</v>
      </c>
      <c r="D12" s="30">
        <f>SUM('DAG 1'!D11, 'DAG 2'!D11, 'DAG 3'!D11, 'DAG 4'!D11, 'DAG 5'!D11, 'DAG 6'!D11, 'DAG 7'!D11, 'DAG 8'!D11, 'DAG 9'!D11, 'DAG 10'!D11, 'DAG 11'!D11)</f>
        <v>0</v>
      </c>
      <c r="E12" s="30">
        <f>SUM('DAG 1'!E11, 'DAG 2'!E11, 'DAG 3'!E11, 'DAG 4'!E11, 'DAG 5'!E11, 'DAG 6'!E11, 'DAG 7'!E11, 'DAG 8'!E11, 'DAG 9'!E11, 'DAG 10'!E11, 'DAG 11'!E11)</f>
        <v>447</v>
      </c>
      <c r="F12" s="8">
        <f t="shared" si="0"/>
        <v>447</v>
      </c>
      <c r="G12" s="14">
        <f>(E12/E22)</f>
        <v>6.1132385120350109E-2</v>
      </c>
      <c r="H12" s="37">
        <f>SUM(M16*G12)</f>
        <v>2.8120897155361049</v>
      </c>
      <c r="I12" s="35">
        <v>1</v>
      </c>
      <c r="J12" s="36"/>
      <c r="K12" s="5">
        <v>7</v>
      </c>
      <c r="L12" s="5"/>
      <c r="M12" s="38">
        <v>0</v>
      </c>
      <c r="N12" s="5">
        <f t="shared" si="1"/>
        <v>0</v>
      </c>
      <c r="O12" s="38">
        <v>0</v>
      </c>
      <c r="Q12" s="5"/>
      <c r="R12" s="5"/>
    </row>
    <row r="13" spans="1:19">
      <c r="A13" s="23" t="s">
        <v>44</v>
      </c>
      <c r="B13" s="30">
        <f>SUM('DAG 1'!B12, 'DAG 2'!B12, 'DAG 3'!B12, 'DAG 4'!B12, 'DAG 5'!B12, 'DAG 6'!B12, 'DAG 7'!B12, 'DAG 8'!B12, 'DAG 9'!B12, 'DAG 10'!B12, 'DAG 11'!B12)</f>
        <v>0</v>
      </c>
      <c r="C13" s="30">
        <f>SUM('DAG 1'!C12, 'DAG 2'!C12, 'DAG 3'!C12, 'DAG 4'!C12, 'DAG 5'!C12, 'DAG 6'!C12, 'DAG 7'!C12, 'DAG 8'!C12, 'DAG 9'!C12, 'DAG 10'!C12, 'DAG 11'!C12)</f>
        <v>0</v>
      </c>
      <c r="D13" s="30">
        <f>SUM('DAG 1'!D12, 'DAG 2'!D12, 'DAG 3'!D12, 'DAG 4'!D12, 'DAG 5'!D12, 'DAG 6'!D12, 'DAG 7'!D12, 'DAG 8'!D12, 'DAG 9'!D12, 'DAG 10'!D12, 'DAG 11'!D12)</f>
        <v>0</v>
      </c>
      <c r="E13" s="30">
        <f>SUM('DAG 1'!E12, 'DAG 2'!E12, 'DAG 3'!E12, 'DAG 4'!E12, 'DAG 5'!E12, 'DAG 6'!E12, 'DAG 7'!E12, 'DAG 8'!E12, 'DAG 9'!E12, 'DAG 10'!E12, 'DAG 11'!E12)</f>
        <v>447</v>
      </c>
      <c r="F13" s="8">
        <f t="shared" si="0"/>
        <v>447</v>
      </c>
      <c r="G13" s="14">
        <f>(E13/E22)</f>
        <v>6.1132385120350109E-2</v>
      </c>
      <c r="H13" s="37">
        <f>SUM(M16*G13)</f>
        <v>2.8120897155361049</v>
      </c>
      <c r="I13" s="39"/>
      <c r="J13" s="36">
        <v>2</v>
      </c>
      <c r="K13" s="5">
        <v>8</v>
      </c>
      <c r="M13" s="38">
        <v>0</v>
      </c>
      <c r="N13" s="5">
        <f t="shared" si="1"/>
        <v>0</v>
      </c>
      <c r="O13" s="38">
        <v>0</v>
      </c>
    </row>
    <row r="14" spans="1:19">
      <c r="A14" s="23" t="s">
        <v>45</v>
      </c>
      <c r="B14" s="30">
        <f>SUM('DAG 1'!B13, 'DAG 2'!B13, 'DAG 3'!B13, 'DAG 4'!B13, 'DAG 5'!B13, 'DAG 6'!B13, 'DAG 7'!B13, 'DAG 8'!B13, 'DAG 9'!B13, 'DAG 10'!B13, 'DAG 11'!B13)</f>
        <v>0</v>
      </c>
      <c r="C14" s="30">
        <f>SUM('DAG 1'!C13, 'DAG 2'!C13, 'DAG 3'!C13, 'DAG 4'!C13, 'DAG 5'!C13, 'DAG 6'!C13, 'DAG 7'!C13, 'DAG 8'!C13, 'DAG 9'!C13, 'DAG 10'!C13, 'DAG 11'!C13)</f>
        <v>0</v>
      </c>
      <c r="D14" s="30">
        <f>SUM('DAG 1'!D13, 'DAG 2'!D13, 'DAG 3'!D13, 'DAG 4'!D13, 'DAG 5'!D13, 'DAG 6'!D13, 'DAG 7'!D13, 'DAG 8'!D13, 'DAG 9'!D13, 'DAG 10'!D13, 'DAG 11'!D13)</f>
        <v>0</v>
      </c>
      <c r="E14" s="30">
        <f>SUM('DAG 1'!E13, 'DAG 2'!E13, 'DAG 3'!E13, 'DAG 4'!E13, 'DAG 5'!E13, 'DAG 6'!E13, 'DAG 7'!E13, 'DAG 8'!E13, 'DAG 9'!E13, 'DAG 10'!E13, 'DAG 11'!E13)</f>
        <v>102</v>
      </c>
      <c r="F14" s="8">
        <f t="shared" si="0"/>
        <v>102</v>
      </c>
      <c r="G14" s="14">
        <f>(E14/E22)</f>
        <v>1.3949671772428883E-2</v>
      </c>
      <c r="H14" s="34">
        <f>SUM(M16*G14)</f>
        <v>0.64168490153172864</v>
      </c>
      <c r="I14" s="39"/>
      <c r="J14" s="36">
        <v>1</v>
      </c>
      <c r="K14" s="5">
        <v>9</v>
      </c>
      <c r="M14" s="38">
        <v>0</v>
      </c>
      <c r="N14" s="5">
        <f t="shared" si="1"/>
        <v>0</v>
      </c>
      <c r="O14" s="38">
        <v>0</v>
      </c>
    </row>
    <row r="15" spans="1:19">
      <c r="A15" s="23" t="s">
        <v>46</v>
      </c>
      <c r="B15" s="30">
        <f>SUM('DAG 1'!B14, 'DAG 2'!B14, 'DAG 3'!B14, 'DAG 4'!B14, 'DAG 5'!B14, 'DAG 6'!B14, 'DAG 7'!B14, 'DAG 8'!B14, 'DAG 9'!B14, 'DAG 10'!B14, 'DAG 11'!B14)</f>
        <v>0</v>
      </c>
      <c r="C15" s="30">
        <f>SUM('DAG 1'!C14, 'DAG 2'!C14, 'DAG 3'!C14, 'DAG 4'!C14, 'DAG 5'!C14, 'DAG 6'!C14, 'DAG 7'!C14, 'DAG 8'!C14, 'DAG 9'!C14, 'DAG 10'!C14, 'DAG 11'!C14)</f>
        <v>0</v>
      </c>
      <c r="D15" s="30">
        <f>SUM('DAG 1'!D14, 'DAG 2'!D14, 'DAG 3'!D14, 'DAG 4'!D14, 'DAG 5'!D14, 'DAG 6'!D14, 'DAG 7'!D14, 'DAG 8'!D14, 'DAG 9'!D14, 'DAG 10'!D14, 'DAG 11'!D14)</f>
        <v>0</v>
      </c>
      <c r="E15" s="30">
        <f>SUM('DAG 1'!E14, 'DAG 2'!E14, 'DAG 3'!E14, 'DAG 4'!E14, 'DAG 5'!E14, 'DAG 6'!E14, 'DAG 7'!E14, 'DAG 8'!E14, 'DAG 9'!E14, 'DAG 10'!E14, 'DAG 11'!E14)</f>
        <v>9</v>
      </c>
      <c r="F15" s="8">
        <f t="shared" si="0"/>
        <v>9</v>
      </c>
      <c r="G15" s="14">
        <f>(E15/E22)</f>
        <v>1.2308533916849016E-3</v>
      </c>
      <c r="H15" s="37">
        <f>SUM(M16*G15)</f>
        <v>5.6619256017505476E-2</v>
      </c>
      <c r="I15" s="39"/>
      <c r="J15" s="36">
        <v>1</v>
      </c>
      <c r="K15" s="5">
        <v>10</v>
      </c>
      <c r="M15" s="38">
        <v>0</v>
      </c>
      <c r="N15" s="5">
        <f t="shared" si="1"/>
        <v>0</v>
      </c>
      <c r="O15" s="38">
        <v>0</v>
      </c>
    </row>
    <row r="16" spans="1:19">
      <c r="A16" s="16" t="s">
        <v>47</v>
      </c>
      <c r="B16" s="8">
        <f t="shared" ref="B16:E16" si="2">SUM(B4:B15)</f>
        <v>0</v>
      </c>
      <c r="C16" s="8">
        <f t="shared" si="2"/>
        <v>0</v>
      </c>
      <c r="D16" s="8">
        <f t="shared" si="2"/>
        <v>0</v>
      </c>
      <c r="E16" s="8">
        <f t="shared" si="2"/>
        <v>6484</v>
      </c>
      <c r="F16" s="13">
        <f t="shared" si="0"/>
        <v>6484</v>
      </c>
      <c r="G16" s="14"/>
      <c r="H16" s="34"/>
      <c r="I16" s="39"/>
      <c r="J16" s="40"/>
      <c r="L16" s="41" t="s">
        <v>72</v>
      </c>
      <c r="M16" s="41">
        <f>SUM(N6:O15)</f>
        <v>46</v>
      </c>
    </row>
    <row r="17" spans="1:13">
      <c r="A17" s="23" t="s">
        <v>48</v>
      </c>
      <c r="B17" s="30">
        <f>SUM('DAG 1'!B16, 'DAG 2'!B16, 'DAG 3'!B16, 'DAG 4'!B16, 'DAG 5'!B16, 'DAG 6'!B16, 'DAG 7'!B16, 'DAG 8'!B16, 'DAG 9'!B16, 'DAG 10'!B16, 'DAG 11'!B16)</f>
        <v>0</v>
      </c>
      <c r="C17" s="30">
        <f>SUM('DAG 1'!C16, 'DAG 2'!C16, 'DAG 3'!C16, 'DAG 4'!C16, 'DAG 5'!C16, 'DAG 6'!C16, 'DAG 7'!C16, 'DAG 8'!C16, 'DAG 9'!C16, 'DAG 10'!C16, 'DAG 11'!C16)</f>
        <v>0</v>
      </c>
      <c r="D17" s="30">
        <f>SUM('DAG 1'!D16, 'DAG 2'!D16, 'DAG 3'!D16, 'DAG 4'!D16, 'DAG 5'!D16, 'DAG 6'!D16, 'DAG 7'!D16, 'DAG 8'!D16, 'DAG 9'!D16, 'DAG 10'!D16, 'DAG 11'!D16)</f>
        <v>0</v>
      </c>
      <c r="E17" s="30">
        <f>SUM('DAG 1'!E16, 'DAG 2'!E16, 'DAG 3'!E16, 'DAG 4'!E16, 'DAG 5'!E16, 'DAG 6'!E16, 'DAG 7'!E16, 'DAG 8'!E16, 'DAG 9'!E16, 'DAG 10'!E16, 'DAG 11'!E16)</f>
        <v>556</v>
      </c>
      <c r="F17" s="8">
        <f t="shared" si="0"/>
        <v>556</v>
      </c>
      <c r="G17" s="14">
        <f>(E17/E22)</f>
        <v>7.6039387308533921E-2</v>
      </c>
      <c r="H17" s="37">
        <f>SUM(M16*G17)</f>
        <v>3.4978118161925602</v>
      </c>
      <c r="I17" s="35">
        <v>1</v>
      </c>
      <c r="J17" s="36"/>
      <c r="L17" s="42" t="s">
        <v>73</v>
      </c>
      <c r="M17" s="43">
        <f>M16/3</f>
        <v>15.333333333333334</v>
      </c>
    </row>
    <row r="18" spans="1:13">
      <c r="A18" s="23" t="s">
        <v>49</v>
      </c>
      <c r="B18" s="30">
        <f>SUM('DAG 1'!B17, 'DAG 2'!B17, 'DAG 3'!B17, 'DAG 4'!B17, 'DAG 5'!B17, 'DAG 6'!B17, 'DAG 7'!B17, 'DAG 8'!B17, 'DAG 9'!B17, 'DAG 10'!B17, 'DAG 11'!B17)</f>
        <v>0</v>
      </c>
      <c r="C18" s="30">
        <f>SUM('DAG 1'!C17, 'DAG 2'!C17, 'DAG 3'!C17, 'DAG 4'!C17, 'DAG 5'!C17, 'DAG 6'!C17, 'DAG 7'!C17, 'DAG 8'!C17, 'DAG 9'!C17, 'DAG 10'!C17, 'DAG 11'!C17)</f>
        <v>0</v>
      </c>
      <c r="D18" s="30">
        <f>SUM('DAG 1'!D17, 'DAG 2'!D17, 'DAG 3'!D17, 'DAG 4'!D17, 'DAG 5'!D17, 'DAG 6'!D17, 'DAG 7'!D17, 'DAG 8'!D17, 'DAG 9'!D17, 'DAG 10'!D17, 'DAG 11'!D17)</f>
        <v>0</v>
      </c>
      <c r="E18" s="30">
        <f>SUM('DAG 1'!E17, 'DAG 2'!E17, 'DAG 3'!E17, 'DAG 4'!E17, 'DAG 5'!E17, 'DAG 6'!E17, 'DAG 7'!E17, 'DAG 8'!E17, 'DAG 9'!E17, 'DAG 10'!E17, 'DAG 11'!E17)</f>
        <v>206</v>
      </c>
      <c r="F18" s="8">
        <f t="shared" si="0"/>
        <v>206</v>
      </c>
      <c r="G18" s="14">
        <f>(E18/E22)</f>
        <v>2.8172866520787748E-2</v>
      </c>
      <c r="H18" s="37">
        <f>SUM(M16*G18)</f>
        <v>1.2959518599562363</v>
      </c>
      <c r="I18" s="39"/>
      <c r="J18" s="36">
        <v>1</v>
      </c>
    </row>
    <row r="19" spans="1:13">
      <c r="A19" s="23" t="s">
        <v>50</v>
      </c>
      <c r="B19" s="30">
        <f>SUM('DAG 1'!B18, 'DAG 2'!B18, 'DAG 3'!B18, 'DAG 4'!B18, 'DAG 5'!B18, 'DAG 6'!B18, 'DAG 7'!B18, 'DAG 8'!B18, 'DAG 9'!B18, 'DAG 10'!B18, 'DAG 11'!B18)</f>
        <v>0</v>
      </c>
      <c r="C19" s="30">
        <f>SUM('DAG 1'!C18, 'DAG 2'!C18, 'DAG 3'!C18, 'DAG 4'!C18, 'DAG 5'!C18, 'DAG 6'!C18, 'DAG 7'!C18, 'DAG 8'!C18, 'DAG 9'!C18, 'DAG 10'!C18, 'DAG 11'!C18)</f>
        <v>0</v>
      </c>
      <c r="D19" s="30">
        <f>SUM('DAG 1'!D18, 'DAG 2'!D18, 'DAG 3'!D18, 'DAG 4'!D18, 'DAG 5'!D18, 'DAG 6'!D18, 'DAG 7'!D18, 'DAG 8'!D18, 'DAG 9'!D18, 'DAG 10'!D18, 'DAG 11'!D18)</f>
        <v>0</v>
      </c>
      <c r="E19" s="30">
        <f>SUM('DAG 1'!E18, 'DAG 2'!E18, 'DAG 3'!E18, 'DAG 4'!E18, 'DAG 5'!E18, 'DAG 6'!E18, 'DAG 7'!E18, 'DAG 8'!E18, 'DAG 9'!E18, 'DAG 10'!E18, 'DAG 11'!E18)</f>
        <v>66</v>
      </c>
      <c r="F19" s="8">
        <f t="shared" si="0"/>
        <v>66</v>
      </c>
      <c r="G19" s="14">
        <f>(E19/E22)</f>
        <v>9.0262582056892787E-3</v>
      </c>
      <c r="H19" s="37">
        <f>SUM(M16*G19)</f>
        <v>0.41520787746170684</v>
      </c>
      <c r="I19" s="39"/>
      <c r="J19" s="36">
        <v>1</v>
      </c>
    </row>
    <row r="20" spans="1:13">
      <c r="A20" s="23" t="s">
        <v>51</v>
      </c>
      <c r="B20" s="30">
        <f>SUM('DAG 1'!B19, 'DAG 2'!B19, 'DAG 3'!B19, 'DAG 4'!B19, 'DAG 5'!B19, 'DAG 6'!B19, 'DAG 7'!B19, 'DAG 8'!B19, 'DAG 9'!B19, 'DAG 10'!B19, 'DAG 11'!B19)</f>
        <v>0</v>
      </c>
      <c r="C20" s="30">
        <f>SUM('DAG 1'!C19, 'DAG 2'!C19, 'DAG 3'!C19, 'DAG 4'!C19, 'DAG 5'!C19, 'DAG 6'!C19, 'DAG 7'!C19, 'DAG 8'!C19, 'DAG 9'!C19, 'DAG 10'!C19, 'DAG 11'!C19)</f>
        <v>0</v>
      </c>
      <c r="D20" s="30">
        <f>SUM('DAG 1'!D19, 'DAG 2'!D19, 'DAG 3'!D19, 'DAG 4'!D19, 'DAG 5'!D19, 'DAG 6'!D19, 'DAG 7'!D19, 'DAG 8'!D19, 'DAG 9'!D19, 'DAG 10'!D19, 'DAG 11'!D19)</f>
        <v>0</v>
      </c>
      <c r="E20" s="30">
        <f>SUM('DAG 1'!E19, 'DAG 2'!E19, 'DAG 3'!E19, 'DAG 4'!E19, 'DAG 5'!E19, 'DAG 6'!E19, 'DAG 7'!E19, 'DAG 8'!E19, 'DAG 9'!E19, 'DAG 10'!E19, 'DAG 11'!E19)</f>
        <v>0</v>
      </c>
      <c r="F20" s="8">
        <f t="shared" si="0"/>
        <v>0</v>
      </c>
      <c r="G20" s="14">
        <f>(E20/E22)</f>
        <v>0</v>
      </c>
      <c r="H20" s="37">
        <f>SUM(M16*G20)</f>
        <v>0</v>
      </c>
      <c r="I20" s="39"/>
      <c r="J20" s="36">
        <v>1</v>
      </c>
    </row>
    <row r="21" spans="1:13">
      <c r="A21" s="16" t="s">
        <v>47</v>
      </c>
      <c r="B21" s="8">
        <f t="shared" ref="B21:E21" si="3">SUM(B17:B20)</f>
        <v>0</v>
      </c>
      <c r="C21" s="8">
        <f t="shared" si="3"/>
        <v>0</v>
      </c>
      <c r="D21" s="8">
        <f t="shared" si="3"/>
        <v>0</v>
      </c>
      <c r="E21" s="8">
        <f t="shared" si="3"/>
        <v>828</v>
      </c>
      <c r="F21" s="13">
        <f t="shared" si="0"/>
        <v>828</v>
      </c>
      <c r="G21" s="14"/>
      <c r="H21" s="5" t="s">
        <v>74</v>
      </c>
      <c r="I21">
        <f>SUM(I4:I20)</f>
        <v>10</v>
      </c>
      <c r="J21">
        <f>SUM(J4:J20)/3</f>
        <v>5.333333333333333</v>
      </c>
    </row>
    <row r="22" spans="1:13">
      <c r="A22" s="31" t="s">
        <v>43</v>
      </c>
      <c r="B22" s="29">
        <f t="shared" ref="B22:F22" si="4">SUM(B16+B21)</f>
        <v>0</v>
      </c>
      <c r="C22" s="29">
        <f t="shared" si="4"/>
        <v>0</v>
      </c>
      <c r="D22" s="29">
        <f t="shared" si="4"/>
        <v>0</v>
      </c>
      <c r="E22" s="29">
        <f t="shared" si="4"/>
        <v>7312</v>
      </c>
      <c r="F22" s="13">
        <f t="shared" si="4"/>
        <v>7312</v>
      </c>
      <c r="G22" s="14"/>
      <c r="H22" s="44" t="s">
        <v>75</v>
      </c>
      <c r="I22">
        <f>SUM(I4:I20)*3</f>
        <v>30</v>
      </c>
      <c r="J22" s="15">
        <f>SUM(J4:J20)</f>
        <v>16</v>
      </c>
      <c r="K22" s="45">
        <f>SUM(I22:J22)</f>
        <v>46</v>
      </c>
    </row>
    <row r="23" spans="1:13">
      <c r="F23" s="32"/>
      <c r="G23" s="14"/>
      <c r="H23" s="14"/>
      <c r="J23" s="15"/>
    </row>
    <row r="24" spans="1:13">
      <c r="F24" s="32"/>
      <c r="G24" s="14"/>
      <c r="H24" s="22"/>
      <c r="J24" s="15"/>
    </row>
    <row r="25" spans="1:13">
      <c r="A25" s="2" t="s">
        <v>0</v>
      </c>
      <c r="B25" s="4" t="s">
        <v>3</v>
      </c>
      <c r="C25" s="6" t="s">
        <v>4</v>
      </c>
      <c r="D25" s="8"/>
      <c r="E25" s="10" t="s">
        <v>7</v>
      </c>
      <c r="F25" s="13"/>
      <c r="G25" s="14"/>
      <c r="H25" s="14"/>
      <c r="J25" s="15"/>
    </row>
    <row r="26" spans="1:13">
      <c r="B26" s="33"/>
      <c r="F26" s="32"/>
      <c r="G26" s="14"/>
      <c r="H26" s="14"/>
      <c r="J26" s="15"/>
    </row>
    <row r="27" spans="1:13">
      <c r="B27" s="33"/>
      <c r="F27" s="32"/>
      <c r="G27" s="14"/>
      <c r="H27" s="14"/>
      <c r="J27" s="15"/>
    </row>
    <row r="28" spans="1:13">
      <c r="B28" s="33"/>
      <c r="F28" s="32"/>
      <c r="G28" s="14"/>
      <c r="H28" s="14"/>
      <c r="J28" s="15"/>
    </row>
    <row r="29" spans="1:13">
      <c r="B29" s="33"/>
      <c r="F29" s="32"/>
      <c r="G29" s="14"/>
      <c r="H29" s="14"/>
      <c r="J29" s="15"/>
    </row>
    <row r="30" spans="1:13">
      <c r="B30" s="33"/>
      <c r="F30" s="32"/>
      <c r="G30" s="14"/>
      <c r="H30" s="14"/>
      <c r="J30" s="15"/>
    </row>
    <row r="31" spans="1:13">
      <c r="B31" s="33"/>
      <c r="F31" s="32"/>
      <c r="G31" s="14"/>
      <c r="H31" s="14"/>
      <c r="J31" s="15"/>
    </row>
    <row r="32" spans="1:13">
      <c r="B32" s="33"/>
      <c r="F32" s="32"/>
      <c r="G32" s="14"/>
      <c r="H32" s="14"/>
      <c r="J32" s="15"/>
    </row>
    <row r="33" spans="2:10">
      <c r="B33" s="33"/>
      <c r="F33" s="32"/>
      <c r="G33" s="14"/>
      <c r="H33" s="14"/>
      <c r="J33" s="15"/>
    </row>
    <row r="34" spans="2:10">
      <c r="B34" s="33"/>
      <c r="F34" s="32"/>
      <c r="G34" s="14"/>
      <c r="H34" s="14"/>
      <c r="J34" s="15"/>
    </row>
    <row r="35" spans="2:10">
      <c r="B35" s="33"/>
      <c r="F35" s="32"/>
      <c r="G35" s="14"/>
      <c r="H35" s="14"/>
      <c r="J35" s="15"/>
    </row>
    <row r="36" spans="2:10">
      <c r="B36" s="33"/>
      <c r="F36" s="32"/>
      <c r="G36" s="14"/>
      <c r="H36" s="14"/>
      <c r="J36" s="15"/>
    </row>
    <row r="37" spans="2:10">
      <c r="B37" s="33"/>
      <c r="F37" s="32"/>
      <c r="G37" s="14"/>
      <c r="H37" s="14"/>
      <c r="J37" s="15"/>
    </row>
    <row r="38" spans="2:10">
      <c r="B38" s="33"/>
      <c r="F38" s="32"/>
      <c r="G38" s="14"/>
      <c r="H38" s="14"/>
      <c r="J38" s="15"/>
    </row>
    <row r="39" spans="2:10">
      <c r="B39" s="33"/>
      <c r="F39" s="32"/>
      <c r="G39" s="14"/>
      <c r="H39" s="14"/>
      <c r="J39" s="15"/>
    </row>
    <row r="40" spans="2:10">
      <c r="B40" s="33"/>
      <c r="F40" s="32"/>
      <c r="G40" s="14"/>
      <c r="H40" s="14"/>
      <c r="J40" s="15"/>
    </row>
    <row r="41" spans="2:10">
      <c r="B41" s="33"/>
      <c r="F41" s="32"/>
      <c r="G41" s="14"/>
      <c r="H41" s="14"/>
      <c r="J41" s="15"/>
    </row>
    <row r="42" spans="2:10">
      <c r="B42" s="33"/>
      <c r="F42" s="32"/>
      <c r="G42" s="14"/>
      <c r="H42" s="14"/>
      <c r="J42" s="15"/>
    </row>
    <row r="43" spans="2:10">
      <c r="B43" s="33"/>
      <c r="F43" s="32"/>
      <c r="G43" s="14"/>
      <c r="H43" s="14"/>
      <c r="J43" s="15"/>
    </row>
    <row r="44" spans="2:10">
      <c r="B44" s="33"/>
      <c r="F44" s="32"/>
      <c r="G44" s="14"/>
      <c r="H44" s="14"/>
      <c r="J44" s="15"/>
    </row>
    <row r="45" spans="2:10">
      <c r="B45" s="33"/>
      <c r="F45" s="32"/>
      <c r="G45" s="14"/>
      <c r="H45" s="14"/>
      <c r="J45" s="15"/>
    </row>
    <row r="46" spans="2:10">
      <c r="B46" s="33"/>
      <c r="F46" s="32"/>
      <c r="G46" s="14"/>
      <c r="H46" s="14"/>
      <c r="J46" s="15"/>
    </row>
    <row r="47" spans="2:10">
      <c r="B47" s="33"/>
      <c r="F47" s="32"/>
      <c r="G47" s="14"/>
      <c r="H47" s="14"/>
      <c r="J47" s="15"/>
    </row>
    <row r="48" spans="2:10">
      <c r="B48" s="33"/>
      <c r="F48" s="32"/>
      <c r="G48" s="14"/>
      <c r="H48" s="14"/>
      <c r="J48" s="15"/>
    </row>
    <row r="49" spans="2:10">
      <c r="B49" s="33"/>
      <c r="F49" s="32"/>
      <c r="G49" s="14"/>
      <c r="H49" s="14"/>
      <c r="J49" s="15"/>
    </row>
    <row r="50" spans="2:10">
      <c r="B50" s="33"/>
      <c r="F50" s="32"/>
      <c r="G50" s="14"/>
      <c r="H50" s="14"/>
      <c r="J50" s="15"/>
    </row>
    <row r="51" spans="2:10">
      <c r="B51" s="33"/>
      <c r="F51" s="32"/>
      <c r="G51" s="14"/>
      <c r="H51" s="14"/>
      <c r="J51" s="15"/>
    </row>
    <row r="52" spans="2:10">
      <c r="B52" s="33"/>
      <c r="F52" s="32"/>
      <c r="G52" s="14"/>
      <c r="H52" s="14"/>
      <c r="J52" s="15"/>
    </row>
    <row r="53" spans="2:10">
      <c r="B53" s="33"/>
      <c r="F53" s="32"/>
      <c r="G53" s="14"/>
      <c r="H53" s="14"/>
      <c r="J53" s="15"/>
    </row>
    <row r="54" spans="2:10">
      <c r="B54" s="33"/>
      <c r="F54" s="32"/>
      <c r="G54" s="14"/>
      <c r="H54" s="14"/>
      <c r="J54" s="15"/>
    </row>
    <row r="55" spans="2:10">
      <c r="B55" s="33"/>
      <c r="F55" s="32"/>
      <c r="G55" s="14"/>
      <c r="H55" s="14"/>
      <c r="J55" s="15"/>
    </row>
    <row r="56" spans="2:10">
      <c r="B56" s="33"/>
      <c r="F56" s="32"/>
      <c r="G56" s="14"/>
      <c r="H56" s="14"/>
      <c r="J56" s="15"/>
    </row>
    <row r="57" spans="2:10">
      <c r="B57" s="33"/>
      <c r="F57" s="32"/>
      <c r="G57" s="14"/>
      <c r="H57" s="14"/>
      <c r="J57" s="15"/>
    </row>
    <row r="58" spans="2:10">
      <c r="B58" s="33"/>
      <c r="F58" s="32"/>
      <c r="G58" s="14"/>
      <c r="H58" s="14"/>
      <c r="J58" s="15"/>
    </row>
    <row r="59" spans="2:10">
      <c r="B59" s="33"/>
      <c r="F59" s="32"/>
      <c r="G59" s="14"/>
      <c r="H59" s="14"/>
      <c r="J59" s="15"/>
    </row>
    <row r="60" spans="2:10">
      <c r="B60" s="33"/>
      <c r="F60" s="32"/>
      <c r="G60" s="14"/>
      <c r="H60" s="14"/>
      <c r="J60" s="15"/>
    </row>
    <row r="61" spans="2:10">
      <c r="B61" s="33"/>
      <c r="F61" s="32"/>
      <c r="G61" s="14"/>
      <c r="H61" s="14"/>
      <c r="J61" s="15"/>
    </row>
    <row r="62" spans="2:10">
      <c r="B62" s="33"/>
      <c r="F62" s="32"/>
      <c r="G62" s="14"/>
      <c r="H62" s="14"/>
      <c r="J62" s="15"/>
    </row>
    <row r="63" spans="2:10">
      <c r="B63" s="33"/>
      <c r="F63" s="32"/>
      <c r="G63" s="14"/>
      <c r="H63" s="14"/>
      <c r="J63" s="15"/>
    </row>
    <row r="64" spans="2:10">
      <c r="B64" s="33"/>
      <c r="F64" s="32"/>
      <c r="G64" s="14"/>
      <c r="H64" s="14"/>
      <c r="J64" s="15"/>
    </row>
    <row r="65" spans="2:10">
      <c r="B65" s="33"/>
      <c r="F65" s="32"/>
      <c r="G65" s="14"/>
      <c r="H65" s="14"/>
      <c r="J65" s="15"/>
    </row>
    <row r="66" spans="2:10">
      <c r="B66" s="33"/>
      <c r="F66" s="32"/>
      <c r="G66" s="14"/>
      <c r="H66" s="14"/>
      <c r="J66" s="15"/>
    </row>
    <row r="67" spans="2:10">
      <c r="B67" s="33"/>
      <c r="F67" s="32"/>
      <c r="G67" s="14"/>
      <c r="H67" s="14"/>
      <c r="J67" s="15"/>
    </row>
    <row r="68" spans="2:10">
      <c r="B68" s="33"/>
      <c r="F68" s="32"/>
      <c r="G68" s="14"/>
      <c r="H68" s="14"/>
      <c r="J68" s="15"/>
    </row>
    <row r="69" spans="2:10">
      <c r="B69" s="33"/>
      <c r="F69" s="32"/>
      <c r="G69" s="14"/>
      <c r="H69" s="14"/>
      <c r="J69" s="15"/>
    </row>
    <row r="70" spans="2:10">
      <c r="B70" s="33"/>
      <c r="F70" s="32"/>
      <c r="G70" s="14"/>
      <c r="H70" s="14"/>
      <c r="J70" s="15"/>
    </row>
    <row r="71" spans="2:10">
      <c r="B71" s="33"/>
      <c r="F71" s="32"/>
      <c r="G71" s="14"/>
      <c r="H71" s="14"/>
      <c r="J71" s="15"/>
    </row>
    <row r="72" spans="2:10">
      <c r="B72" s="33"/>
      <c r="F72" s="32"/>
      <c r="G72" s="14"/>
      <c r="H72" s="14"/>
      <c r="J72" s="15"/>
    </row>
    <row r="73" spans="2:10">
      <c r="B73" s="33"/>
      <c r="F73" s="32"/>
      <c r="G73" s="14"/>
      <c r="H73" s="14"/>
      <c r="J73" s="15"/>
    </row>
    <row r="74" spans="2:10">
      <c r="B74" s="33"/>
      <c r="F74" s="32"/>
      <c r="G74" s="14"/>
      <c r="H74" s="14"/>
      <c r="J74" s="15"/>
    </row>
    <row r="75" spans="2:10">
      <c r="B75" s="33"/>
      <c r="F75" s="32"/>
      <c r="G75" s="14"/>
      <c r="H75" s="14"/>
      <c r="J75" s="15"/>
    </row>
    <row r="76" spans="2:10">
      <c r="B76" s="33"/>
      <c r="F76" s="32"/>
      <c r="G76" s="14"/>
      <c r="H76" s="14"/>
      <c r="J76" s="15"/>
    </row>
    <row r="77" spans="2:10">
      <c r="B77" s="33"/>
      <c r="F77" s="32"/>
      <c r="G77" s="14"/>
      <c r="H77" s="14"/>
      <c r="J77" s="15"/>
    </row>
    <row r="78" spans="2:10">
      <c r="B78" s="33"/>
      <c r="F78" s="32"/>
      <c r="G78" s="14"/>
      <c r="H78" s="14"/>
      <c r="J78" s="15"/>
    </row>
    <row r="79" spans="2:10">
      <c r="B79" s="33"/>
      <c r="F79" s="32"/>
      <c r="G79" s="14"/>
      <c r="H79" s="14"/>
      <c r="J79" s="15"/>
    </row>
    <row r="80" spans="2:10">
      <c r="B80" s="33"/>
      <c r="F80" s="32"/>
      <c r="G80" s="14"/>
      <c r="H80" s="14"/>
      <c r="J80" s="15"/>
    </row>
    <row r="81" spans="2:10">
      <c r="B81" s="33"/>
      <c r="F81" s="32"/>
      <c r="G81" s="14"/>
      <c r="H81" s="14"/>
      <c r="J81" s="15"/>
    </row>
    <row r="82" spans="2:10">
      <c r="B82" s="33"/>
      <c r="F82" s="32"/>
      <c r="G82" s="14"/>
      <c r="H82" s="14"/>
      <c r="J82" s="15"/>
    </row>
    <row r="83" spans="2:10">
      <c r="B83" s="33"/>
      <c r="F83" s="32"/>
      <c r="G83" s="14"/>
      <c r="H83" s="14"/>
      <c r="J83" s="15"/>
    </row>
    <row r="84" spans="2:10">
      <c r="B84" s="33"/>
      <c r="F84" s="32"/>
      <c r="G84" s="14"/>
      <c r="H84" s="14"/>
      <c r="J84" s="15"/>
    </row>
    <row r="85" spans="2:10">
      <c r="B85" s="33"/>
      <c r="F85" s="32"/>
      <c r="G85" s="14"/>
      <c r="H85" s="14"/>
      <c r="J85" s="15"/>
    </row>
    <row r="86" spans="2:10">
      <c r="B86" s="33"/>
      <c r="F86" s="32"/>
      <c r="G86" s="14"/>
      <c r="H86" s="14"/>
      <c r="J86" s="15"/>
    </row>
    <row r="87" spans="2:10">
      <c r="B87" s="33"/>
      <c r="F87" s="32"/>
      <c r="G87" s="14"/>
      <c r="H87" s="14"/>
      <c r="J87" s="15"/>
    </row>
    <row r="88" spans="2:10">
      <c r="B88" s="33"/>
      <c r="F88" s="32"/>
      <c r="G88" s="14"/>
      <c r="H88" s="14"/>
      <c r="J88" s="15"/>
    </row>
    <row r="89" spans="2:10">
      <c r="B89" s="33"/>
      <c r="F89" s="32"/>
      <c r="G89" s="14"/>
      <c r="H89" s="14"/>
      <c r="J89" s="15"/>
    </row>
    <row r="90" spans="2:10">
      <c r="B90" s="33"/>
      <c r="F90" s="32"/>
      <c r="G90" s="14"/>
      <c r="H90" s="14"/>
      <c r="J90" s="15"/>
    </row>
    <row r="91" spans="2:10">
      <c r="B91" s="33"/>
      <c r="F91" s="32"/>
      <c r="G91" s="14"/>
      <c r="H91" s="14"/>
      <c r="J91" s="15"/>
    </row>
    <row r="92" spans="2:10">
      <c r="B92" s="33"/>
      <c r="F92" s="32"/>
      <c r="G92" s="14"/>
      <c r="H92" s="14"/>
      <c r="J92" s="15"/>
    </row>
    <row r="93" spans="2:10">
      <c r="B93" s="33"/>
      <c r="F93" s="32"/>
      <c r="G93" s="14"/>
      <c r="H93" s="14"/>
      <c r="J93" s="15"/>
    </row>
    <row r="94" spans="2:10">
      <c r="B94" s="33"/>
      <c r="F94" s="32"/>
      <c r="G94" s="14"/>
      <c r="H94" s="14"/>
      <c r="J94" s="15"/>
    </row>
    <row r="95" spans="2:10">
      <c r="B95" s="33"/>
      <c r="F95" s="32"/>
      <c r="G95" s="14"/>
      <c r="H95" s="14"/>
      <c r="J95" s="15"/>
    </row>
    <row r="96" spans="2:10">
      <c r="B96" s="33"/>
      <c r="F96" s="32"/>
      <c r="G96" s="14"/>
      <c r="H96" s="14"/>
      <c r="J96" s="15"/>
    </row>
    <row r="97" spans="2:10">
      <c r="B97" s="33"/>
      <c r="F97" s="32"/>
      <c r="G97" s="14"/>
      <c r="H97" s="14"/>
      <c r="J97" s="15"/>
    </row>
    <row r="98" spans="2:10">
      <c r="B98" s="33"/>
      <c r="F98" s="32"/>
      <c r="G98" s="14"/>
      <c r="H98" s="14"/>
      <c r="J98" s="15"/>
    </row>
    <row r="99" spans="2:10">
      <c r="B99" s="33"/>
      <c r="F99" s="32"/>
      <c r="G99" s="14"/>
      <c r="H99" s="14"/>
      <c r="J99" s="15"/>
    </row>
    <row r="100" spans="2:10">
      <c r="B100" s="33"/>
      <c r="F100" s="32"/>
      <c r="G100" s="14"/>
      <c r="H100" s="14"/>
      <c r="J100" s="15"/>
    </row>
    <row r="101" spans="2:10">
      <c r="B101" s="33"/>
      <c r="F101" s="32"/>
      <c r="G101" s="14"/>
      <c r="H101" s="14"/>
      <c r="J101" s="15"/>
    </row>
    <row r="102" spans="2:10">
      <c r="B102" s="33"/>
      <c r="F102" s="32"/>
      <c r="G102" s="14"/>
      <c r="H102" s="14"/>
      <c r="J102" s="15"/>
    </row>
    <row r="103" spans="2:10">
      <c r="B103" s="33"/>
      <c r="F103" s="32"/>
      <c r="G103" s="14"/>
      <c r="H103" s="14"/>
      <c r="J103" s="15"/>
    </row>
    <row r="104" spans="2:10">
      <c r="B104" s="33"/>
      <c r="F104" s="32"/>
      <c r="G104" s="14"/>
      <c r="H104" s="14"/>
      <c r="J104" s="15"/>
    </row>
    <row r="105" spans="2:10">
      <c r="B105" s="33"/>
      <c r="F105" s="32"/>
      <c r="G105" s="14"/>
      <c r="H105" s="14"/>
      <c r="J105" s="15"/>
    </row>
    <row r="106" spans="2:10">
      <c r="B106" s="33"/>
      <c r="F106" s="32"/>
      <c r="G106" s="14"/>
      <c r="H106" s="14"/>
      <c r="J106" s="15"/>
    </row>
    <row r="107" spans="2:10">
      <c r="B107" s="33"/>
      <c r="F107" s="32"/>
      <c r="G107" s="14"/>
      <c r="H107" s="14"/>
      <c r="J107" s="15"/>
    </row>
    <row r="108" spans="2:10">
      <c r="B108" s="33"/>
      <c r="F108" s="32"/>
      <c r="G108" s="14"/>
      <c r="H108" s="14"/>
      <c r="J108" s="15"/>
    </row>
    <row r="109" spans="2:10">
      <c r="B109" s="33"/>
      <c r="F109" s="32"/>
      <c r="G109" s="14"/>
      <c r="H109" s="14"/>
      <c r="J109" s="15"/>
    </row>
    <row r="110" spans="2:10">
      <c r="B110" s="33"/>
      <c r="F110" s="32"/>
      <c r="G110" s="14"/>
      <c r="H110" s="14"/>
      <c r="J110" s="15"/>
    </row>
    <row r="111" spans="2:10">
      <c r="B111" s="33"/>
      <c r="F111" s="32"/>
      <c r="G111" s="14"/>
      <c r="H111" s="14"/>
      <c r="J111" s="15"/>
    </row>
    <row r="112" spans="2:10">
      <c r="B112" s="33"/>
      <c r="F112" s="32"/>
      <c r="G112" s="14"/>
      <c r="H112" s="14"/>
      <c r="J112" s="15"/>
    </row>
    <row r="113" spans="2:10">
      <c r="B113" s="33"/>
      <c r="F113" s="32"/>
      <c r="G113" s="14"/>
      <c r="H113" s="14"/>
      <c r="J113" s="15"/>
    </row>
    <row r="114" spans="2:10">
      <c r="B114" s="33"/>
      <c r="F114" s="32"/>
      <c r="G114" s="14"/>
      <c r="H114" s="14"/>
      <c r="J114" s="15"/>
    </row>
    <row r="115" spans="2:10">
      <c r="B115" s="33"/>
      <c r="F115" s="32"/>
      <c r="G115" s="14"/>
      <c r="H115" s="14"/>
      <c r="J115" s="15"/>
    </row>
    <row r="116" spans="2:10">
      <c r="B116" s="33"/>
      <c r="F116" s="32"/>
      <c r="G116" s="14"/>
      <c r="H116" s="14"/>
      <c r="J116" s="15"/>
    </row>
    <row r="117" spans="2:10">
      <c r="B117" s="33"/>
      <c r="F117" s="32"/>
      <c r="G117" s="14"/>
      <c r="H117" s="14"/>
      <c r="J117" s="15"/>
    </row>
    <row r="118" spans="2:10">
      <c r="B118" s="33"/>
      <c r="F118" s="32"/>
      <c r="G118" s="14"/>
      <c r="H118" s="14"/>
      <c r="J118" s="15"/>
    </row>
    <row r="119" spans="2:10">
      <c r="B119" s="33"/>
      <c r="F119" s="32"/>
      <c r="G119" s="14"/>
      <c r="H119" s="14"/>
      <c r="J119" s="15"/>
    </row>
    <row r="120" spans="2:10">
      <c r="B120" s="33"/>
      <c r="F120" s="32"/>
      <c r="G120" s="14"/>
      <c r="H120" s="14"/>
      <c r="J120" s="15"/>
    </row>
    <row r="121" spans="2:10">
      <c r="B121" s="33"/>
      <c r="F121" s="32"/>
      <c r="G121" s="14"/>
      <c r="H121" s="14"/>
      <c r="J121" s="15"/>
    </row>
    <row r="122" spans="2:10">
      <c r="B122" s="33"/>
      <c r="F122" s="32"/>
      <c r="G122" s="14"/>
      <c r="H122" s="14"/>
      <c r="J122" s="15"/>
    </row>
    <row r="123" spans="2:10">
      <c r="B123" s="33"/>
      <c r="F123" s="32"/>
      <c r="G123" s="14"/>
      <c r="H123" s="14"/>
      <c r="J123" s="15"/>
    </row>
    <row r="124" spans="2:10">
      <c r="B124" s="33"/>
      <c r="F124" s="32"/>
      <c r="G124" s="14"/>
      <c r="H124" s="14"/>
      <c r="J124" s="15"/>
    </row>
    <row r="125" spans="2:10">
      <c r="B125" s="33"/>
      <c r="F125" s="32"/>
      <c r="G125" s="14"/>
      <c r="H125" s="14"/>
      <c r="J125" s="15"/>
    </row>
    <row r="126" spans="2:10">
      <c r="B126" s="33"/>
      <c r="F126" s="32"/>
      <c r="G126" s="14"/>
      <c r="H126" s="14"/>
      <c r="J126" s="15"/>
    </row>
    <row r="127" spans="2:10">
      <c r="B127" s="33"/>
      <c r="F127" s="32"/>
      <c r="G127" s="14"/>
      <c r="H127" s="14"/>
      <c r="J127" s="15"/>
    </row>
    <row r="128" spans="2:10">
      <c r="B128" s="33"/>
      <c r="F128" s="32"/>
      <c r="G128" s="14"/>
      <c r="H128" s="14"/>
      <c r="J128" s="15"/>
    </row>
    <row r="129" spans="2:10">
      <c r="B129" s="33"/>
      <c r="F129" s="32"/>
      <c r="G129" s="14"/>
      <c r="H129" s="14"/>
      <c r="J129" s="15"/>
    </row>
    <row r="130" spans="2:10">
      <c r="B130" s="33"/>
      <c r="F130" s="32"/>
      <c r="G130" s="14"/>
      <c r="H130" s="14"/>
      <c r="J130" s="15"/>
    </row>
    <row r="131" spans="2:10">
      <c r="B131" s="33"/>
      <c r="F131" s="32"/>
      <c r="G131" s="14"/>
      <c r="H131" s="14"/>
      <c r="J131" s="15"/>
    </row>
    <row r="132" spans="2:10">
      <c r="B132" s="33"/>
      <c r="F132" s="32"/>
      <c r="G132" s="14"/>
      <c r="H132" s="14"/>
      <c r="J132" s="15"/>
    </row>
    <row r="133" spans="2:10">
      <c r="B133" s="33"/>
      <c r="F133" s="32"/>
      <c r="G133" s="14"/>
      <c r="H133" s="14"/>
      <c r="J133" s="15"/>
    </row>
    <row r="134" spans="2:10">
      <c r="B134" s="33"/>
      <c r="F134" s="32"/>
      <c r="G134" s="14"/>
      <c r="H134" s="14"/>
      <c r="J134" s="15"/>
    </row>
    <row r="135" spans="2:10">
      <c r="B135" s="33"/>
      <c r="F135" s="32"/>
      <c r="G135" s="14"/>
      <c r="H135" s="14"/>
      <c r="J135" s="15"/>
    </row>
    <row r="136" spans="2:10">
      <c r="B136" s="33"/>
      <c r="F136" s="32"/>
      <c r="G136" s="14"/>
      <c r="H136" s="14"/>
      <c r="J136" s="15"/>
    </row>
    <row r="137" spans="2:10">
      <c r="B137" s="33"/>
      <c r="F137" s="32"/>
      <c r="G137" s="14"/>
      <c r="H137" s="14"/>
      <c r="J137" s="15"/>
    </row>
    <row r="138" spans="2:10">
      <c r="B138" s="33"/>
      <c r="F138" s="32"/>
      <c r="G138" s="14"/>
      <c r="H138" s="14"/>
      <c r="J138" s="15"/>
    </row>
    <row r="139" spans="2:10">
      <c r="B139" s="33"/>
      <c r="F139" s="32"/>
      <c r="G139" s="14"/>
      <c r="H139" s="14"/>
      <c r="J139" s="15"/>
    </row>
    <row r="140" spans="2:10">
      <c r="B140" s="33"/>
      <c r="F140" s="32"/>
      <c r="G140" s="14"/>
      <c r="H140" s="14"/>
      <c r="J140" s="15"/>
    </row>
    <row r="141" spans="2:10">
      <c r="B141" s="33"/>
      <c r="F141" s="32"/>
      <c r="G141" s="14"/>
      <c r="H141" s="14"/>
      <c r="J141" s="15"/>
    </row>
    <row r="142" spans="2:10">
      <c r="B142" s="33"/>
      <c r="F142" s="32"/>
      <c r="G142" s="14"/>
      <c r="H142" s="14"/>
      <c r="J142" s="15"/>
    </row>
    <row r="143" spans="2:10">
      <c r="B143" s="33"/>
      <c r="F143" s="32"/>
      <c r="G143" s="14"/>
      <c r="H143" s="14"/>
      <c r="J143" s="15"/>
    </row>
    <row r="144" spans="2:10">
      <c r="B144" s="33"/>
      <c r="F144" s="32"/>
      <c r="G144" s="14"/>
      <c r="H144" s="14"/>
      <c r="J144" s="15"/>
    </row>
    <row r="145" spans="2:10">
      <c r="B145" s="33"/>
      <c r="F145" s="32"/>
      <c r="G145" s="14"/>
      <c r="H145" s="14"/>
      <c r="J145" s="15"/>
    </row>
    <row r="146" spans="2:10">
      <c r="B146" s="33"/>
      <c r="F146" s="32"/>
      <c r="G146" s="14"/>
      <c r="H146" s="14"/>
      <c r="J146" s="15"/>
    </row>
    <row r="147" spans="2:10">
      <c r="B147" s="33"/>
      <c r="F147" s="32"/>
      <c r="G147" s="14"/>
      <c r="H147" s="14"/>
      <c r="J147" s="15"/>
    </row>
    <row r="148" spans="2:10">
      <c r="B148" s="33"/>
      <c r="F148" s="32"/>
      <c r="G148" s="14"/>
      <c r="H148" s="14"/>
      <c r="J148" s="15"/>
    </row>
    <row r="149" spans="2:10">
      <c r="B149" s="33"/>
      <c r="F149" s="32"/>
      <c r="G149" s="14"/>
      <c r="H149" s="14"/>
      <c r="J149" s="15"/>
    </row>
    <row r="150" spans="2:10">
      <c r="B150" s="33"/>
      <c r="F150" s="32"/>
      <c r="G150" s="14"/>
      <c r="H150" s="14"/>
      <c r="J150" s="15"/>
    </row>
    <row r="151" spans="2:10">
      <c r="B151" s="33"/>
      <c r="F151" s="32"/>
      <c r="G151" s="14"/>
      <c r="H151" s="14"/>
      <c r="J151" s="15"/>
    </row>
    <row r="152" spans="2:10">
      <c r="B152" s="33"/>
      <c r="F152" s="32"/>
      <c r="G152" s="14"/>
      <c r="H152" s="14"/>
      <c r="J152" s="15"/>
    </row>
    <row r="153" spans="2:10">
      <c r="B153" s="33"/>
      <c r="F153" s="32"/>
      <c r="G153" s="14"/>
      <c r="H153" s="14"/>
      <c r="J153" s="15"/>
    </row>
    <row r="154" spans="2:10">
      <c r="B154" s="33"/>
      <c r="F154" s="32"/>
      <c r="G154" s="14"/>
      <c r="H154" s="14"/>
      <c r="J154" s="15"/>
    </row>
    <row r="155" spans="2:10">
      <c r="B155" s="33"/>
      <c r="F155" s="32"/>
      <c r="G155" s="14"/>
      <c r="H155" s="14"/>
      <c r="J155" s="15"/>
    </row>
    <row r="156" spans="2:10">
      <c r="B156" s="33"/>
      <c r="F156" s="32"/>
      <c r="G156" s="14"/>
      <c r="H156" s="14"/>
      <c r="J156" s="15"/>
    </row>
    <row r="157" spans="2:10">
      <c r="B157" s="33"/>
      <c r="F157" s="32"/>
      <c r="G157" s="14"/>
      <c r="H157" s="14"/>
      <c r="J157" s="15"/>
    </row>
    <row r="158" spans="2:10">
      <c r="B158" s="33"/>
      <c r="F158" s="32"/>
      <c r="G158" s="14"/>
      <c r="H158" s="14"/>
      <c r="J158" s="15"/>
    </row>
    <row r="159" spans="2:10">
      <c r="B159" s="33"/>
      <c r="F159" s="32"/>
      <c r="G159" s="14"/>
      <c r="H159" s="14"/>
      <c r="J159" s="15"/>
    </row>
    <row r="160" spans="2:10">
      <c r="B160" s="33"/>
      <c r="F160" s="32"/>
      <c r="G160" s="14"/>
      <c r="H160" s="14"/>
      <c r="J160" s="15"/>
    </row>
    <row r="161" spans="2:10">
      <c r="B161" s="33"/>
      <c r="F161" s="32"/>
      <c r="G161" s="14"/>
      <c r="H161" s="14"/>
      <c r="J161" s="15"/>
    </row>
    <row r="162" spans="2:10">
      <c r="B162" s="33"/>
      <c r="F162" s="32"/>
      <c r="G162" s="14"/>
      <c r="H162" s="14"/>
      <c r="J162" s="15"/>
    </row>
    <row r="163" spans="2:10">
      <c r="B163" s="33"/>
      <c r="F163" s="32"/>
      <c r="G163" s="14"/>
      <c r="H163" s="14"/>
      <c r="J163" s="15"/>
    </row>
    <row r="164" spans="2:10">
      <c r="B164" s="33"/>
      <c r="F164" s="32"/>
      <c r="G164" s="14"/>
      <c r="H164" s="14"/>
      <c r="J164" s="15"/>
    </row>
    <row r="165" spans="2:10">
      <c r="B165" s="33"/>
      <c r="F165" s="32"/>
      <c r="G165" s="14"/>
      <c r="H165" s="14"/>
      <c r="J165" s="15"/>
    </row>
    <row r="166" spans="2:10">
      <c r="B166" s="33"/>
      <c r="F166" s="32"/>
      <c r="G166" s="14"/>
      <c r="H166" s="14"/>
      <c r="J166" s="15"/>
    </row>
    <row r="167" spans="2:10">
      <c r="B167" s="33"/>
      <c r="F167" s="32"/>
      <c r="G167" s="14"/>
      <c r="H167" s="14"/>
      <c r="J167" s="15"/>
    </row>
    <row r="168" spans="2:10">
      <c r="B168" s="33"/>
      <c r="F168" s="32"/>
      <c r="G168" s="14"/>
      <c r="H168" s="14"/>
      <c r="J168" s="15"/>
    </row>
    <row r="169" spans="2:10">
      <c r="B169" s="33"/>
      <c r="F169" s="32"/>
      <c r="G169" s="14"/>
      <c r="H169" s="14"/>
      <c r="J169" s="15"/>
    </row>
    <row r="170" spans="2:10">
      <c r="B170" s="33"/>
      <c r="F170" s="32"/>
      <c r="G170" s="14"/>
      <c r="H170" s="14"/>
      <c r="J170" s="15"/>
    </row>
    <row r="171" spans="2:10">
      <c r="B171" s="33"/>
      <c r="F171" s="32"/>
      <c r="G171" s="14"/>
      <c r="H171" s="14"/>
      <c r="J171" s="15"/>
    </row>
    <row r="172" spans="2:10">
      <c r="B172" s="33"/>
      <c r="F172" s="32"/>
      <c r="G172" s="14"/>
      <c r="H172" s="14"/>
      <c r="J172" s="15"/>
    </row>
    <row r="173" spans="2:10">
      <c r="B173" s="33"/>
      <c r="F173" s="32"/>
      <c r="G173" s="14"/>
      <c r="H173" s="14"/>
      <c r="J173" s="15"/>
    </row>
    <row r="174" spans="2:10">
      <c r="B174" s="33"/>
      <c r="F174" s="32"/>
      <c r="G174" s="14"/>
      <c r="H174" s="14"/>
      <c r="J174" s="15"/>
    </row>
    <row r="175" spans="2:10">
      <c r="B175" s="33"/>
      <c r="F175" s="32"/>
      <c r="G175" s="14"/>
      <c r="H175" s="14"/>
      <c r="J175" s="15"/>
    </row>
    <row r="176" spans="2:10">
      <c r="B176" s="33"/>
      <c r="F176" s="32"/>
      <c r="G176" s="14"/>
      <c r="H176" s="14"/>
      <c r="J176" s="15"/>
    </row>
    <row r="177" spans="2:10">
      <c r="B177" s="33"/>
      <c r="F177" s="32"/>
      <c r="G177" s="14"/>
      <c r="H177" s="14"/>
      <c r="J177" s="15"/>
    </row>
    <row r="178" spans="2:10">
      <c r="B178" s="33"/>
      <c r="F178" s="32"/>
      <c r="G178" s="14"/>
      <c r="H178" s="14"/>
      <c r="J178" s="15"/>
    </row>
    <row r="179" spans="2:10">
      <c r="B179" s="33"/>
      <c r="F179" s="32"/>
      <c r="G179" s="14"/>
      <c r="H179" s="14"/>
      <c r="J179" s="15"/>
    </row>
    <row r="180" spans="2:10">
      <c r="B180" s="33"/>
      <c r="F180" s="32"/>
      <c r="G180" s="14"/>
      <c r="H180" s="14"/>
      <c r="J180" s="15"/>
    </row>
    <row r="181" spans="2:10">
      <c r="B181" s="33"/>
      <c r="F181" s="32"/>
      <c r="G181" s="14"/>
      <c r="H181" s="14"/>
      <c r="J181" s="15"/>
    </row>
    <row r="182" spans="2:10">
      <c r="B182" s="33"/>
      <c r="F182" s="32"/>
      <c r="G182" s="14"/>
      <c r="H182" s="14"/>
      <c r="J182" s="15"/>
    </row>
    <row r="183" spans="2:10">
      <c r="B183" s="33"/>
      <c r="F183" s="32"/>
      <c r="G183" s="14"/>
      <c r="H183" s="14"/>
      <c r="J183" s="15"/>
    </row>
    <row r="184" spans="2:10">
      <c r="B184" s="33"/>
      <c r="F184" s="32"/>
      <c r="G184" s="14"/>
      <c r="H184" s="14"/>
      <c r="J184" s="15"/>
    </row>
    <row r="185" spans="2:10">
      <c r="B185" s="33"/>
      <c r="F185" s="32"/>
      <c r="G185" s="14"/>
      <c r="H185" s="14"/>
      <c r="J185" s="15"/>
    </row>
    <row r="186" spans="2:10">
      <c r="B186" s="33"/>
      <c r="F186" s="32"/>
      <c r="G186" s="14"/>
      <c r="H186" s="14"/>
      <c r="J186" s="15"/>
    </row>
    <row r="187" spans="2:10">
      <c r="B187" s="33"/>
      <c r="F187" s="32"/>
      <c r="G187" s="14"/>
      <c r="H187" s="14"/>
      <c r="J187" s="15"/>
    </row>
    <row r="188" spans="2:10">
      <c r="B188" s="33"/>
      <c r="F188" s="32"/>
      <c r="G188" s="14"/>
      <c r="H188" s="14"/>
      <c r="J188" s="15"/>
    </row>
    <row r="189" spans="2:10">
      <c r="B189" s="33"/>
      <c r="F189" s="32"/>
      <c r="G189" s="14"/>
      <c r="H189" s="14"/>
      <c r="J189" s="15"/>
    </row>
    <row r="190" spans="2:10">
      <c r="B190" s="33"/>
      <c r="F190" s="32"/>
      <c r="G190" s="14"/>
      <c r="H190" s="14"/>
      <c r="J190" s="15"/>
    </row>
    <row r="191" spans="2:10">
      <c r="B191" s="33"/>
      <c r="F191" s="32"/>
      <c r="G191" s="14"/>
      <c r="H191" s="14"/>
      <c r="J191" s="15"/>
    </row>
    <row r="192" spans="2:10">
      <c r="B192" s="33"/>
      <c r="F192" s="32"/>
      <c r="G192" s="14"/>
      <c r="H192" s="14"/>
      <c r="J192" s="15"/>
    </row>
    <row r="193" spans="2:10">
      <c r="B193" s="33"/>
      <c r="F193" s="32"/>
      <c r="G193" s="14"/>
      <c r="H193" s="14"/>
      <c r="J193" s="15"/>
    </row>
    <row r="194" spans="2:10">
      <c r="B194" s="33"/>
      <c r="F194" s="32"/>
      <c r="G194" s="14"/>
      <c r="H194" s="14"/>
      <c r="J194" s="15"/>
    </row>
    <row r="195" spans="2:10">
      <c r="B195" s="33"/>
      <c r="F195" s="32"/>
      <c r="G195" s="14"/>
      <c r="H195" s="14"/>
      <c r="J195" s="15"/>
    </row>
    <row r="196" spans="2:10">
      <c r="B196" s="33"/>
      <c r="F196" s="32"/>
      <c r="G196" s="14"/>
      <c r="H196" s="14"/>
      <c r="J196" s="15"/>
    </row>
    <row r="197" spans="2:10">
      <c r="B197" s="33"/>
      <c r="F197" s="32"/>
      <c r="G197" s="14"/>
      <c r="H197" s="14"/>
      <c r="J197" s="15"/>
    </row>
    <row r="198" spans="2:10">
      <c r="B198" s="33"/>
      <c r="F198" s="32"/>
      <c r="G198" s="14"/>
      <c r="H198" s="14"/>
      <c r="J198" s="15"/>
    </row>
    <row r="199" spans="2:10">
      <c r="B199" s="33"/>
      <c r="F199" s="32"/>
      <c r="G199" s="14"/>
      <c r="H199" s="14"/>
      <c r="J199" s="15"/>
    </row>
    <row r="200" spans="2:10">
      <c r="B200" s="33"/>
      <c r="F200" s="32"/>
      <c r="G200" s="14"/>
      <c r="H200" s="14"/>
      <c r="J200" s="15"/>
    </row>
    <row r="201" spans="2:10">
      <c r="B201" s="33"/>
      <c r="F201" s="32"/>
      <c r="G201" s="14"/>
      <c r="H201" s="14"/>
      <c r="J201" s="15"/>
    </row>
    <row r="202" spans="2:10">
      <c r="B202" s="33"/>
      <c r="F202" s="32"/>
      <c r="G202" s="14"/>
      <c r="H202" s="14"/>
      <c r="J202" s="15"/>
    </row>
    <row r="203" spans="2:10">
      <c r="B203" s="33"/>
      <c r="F203" s="32"/>
      <c r="G203" s="14"/>
      <c r="H203" s="14"/>
      <c r="J203" s="15"/>
    </row>
    <row r="204" spans="2:10">
      <c r="B204" s="33"/>
      <c r="F204" s="32"/>
      <c r="G204" s="14"/>
      <c r="H204" s="14"/>
      <c r="J204" s="15"/>
    </row>
    <row r="205" spans="2:10">
      <c r="B205" s="33"/>
      <c r="F205" s="32"/>
      <c r="G205" s="14"/>
      <c r="H205" s="14"/>
      <c r="J205" s="15"/>
    </row>
    <row r="206" spans="2:10">
      <c r="B206" s="33"/>
      <c r="F206" s="32"/>
      <c r="G206" s="14"/>
      <c r="H206" s="14"/>
      <c r="J206" s="15"/>
    </row>
    <row r="207" spans="2:10">
      <c r="B207" s="33"/>
      <c r="F207" s="32"/>
      <c r="G207" s="14"/>
      <c r="H207" s="14"/>
      <c r="J207" s="15"/>
    </row>
    <row r="208" spans="2:10">
      <c r="B208" s="33"/>
      <c r="F208" s="32"/>
      <c r="G208" s="14"/>
      <c r="H208" s="14"/>
      <c r="J208" s="15"/>
    </row>
    <row r="209" spans="2:10">
      <c r="B209" s="33"/>
      <c r="F209" s="32"/>
      <c r="G209" s="14"/>
      <c r="H209" s="14"/>
      <c r="J209" s="15"/>
    </row>
    <row r="210" spans="2:10">
      <c r="B210" s="33"/>
      <c r="F210" s="32"/>
      <c r="G210" s="14"/>
      <c r="H210" s="14"/>
      <c r="J210" s="15"/>
    </row>
    <row r="211" spans="2:10">
      <c r="B211" s="33"/>
      <c r="F211" s="32"/>
      <c r="G211" s="14"/>
      <c r="H211" s="14"/>
      <c r="J211" s="15"/>
    </row>
    <row r="212" spans="2:10">
      <c r="B212" s="33"/>
      <c r="F212" s="32"/>
      <c r="G212" s="14"/>
      <c r="H212" s="14"/>
      <c r="J212" s="15"/>
    </row>
    <row r="213" spans="2:10">
      <c r="B213" s="33"/>
      <c r="F213" s="32"/>
      <c r="G213" s="14"/>
      <c r="H213" s="14"/>
      <c r="J213" s="15"/>
    </row>
    <row r="214" spans="2:10">
      <c r="B214" s="33"/>
      <c r="F214" s="32"/>
      <c r="G214" s="14"/>
      <c r="H214" s="14"/>
      <c r="J214" s="15"/>
    </row>
    <row r="215" spans="2:10">
      <c r="B215" s="33"/>
      <c r="F215" s="32"/>
      <c r="G215" s="14"/>
      <c r="H215" s="14"/>
      <c r="J215" s="15"/>
    </row>
    <row r="216" spans="2:10">
      <c r="B216" s="33"/>
      <c r="F216" s="32"/>
      <c r="G216" s="14"/>
      <c r="H216" s="14"/>
      <c r="J216" s="15"/>
    </row>
    <row r="217" spans="2:10">
      <c r="B217" s="33"/>
      <c r="F217" s="32"/>
      <c r="G217" s="14"/>
      <c r="H217" s="14"/>
      <c r="J217" s="15"/>
    </row>
    <row r="218" spans="2:10">
      <c r="B218" s="33"/>
      <c r="F218" s="32"/>
      <c r="G218" s="14"/>
      <c r="H218" s="14"/>
      <c r="J218" s="15"/>
    </row>
    <row r="219" spans="2:10">
      <c r="B219" s="33"/>
      <c r="F219" s="32"/>
      <c r="G219" s="14"/>
      <c r="H219" s="14"/>
      <c r="J219" s="15"/>
    </row>
    <row r="220" spans="2:10">
      <c r="B220" s="33"/>
      <c r="F220" s="32"/>
      <c r="G220" s="14"/>
      <c r="H220" s="14"/>
      <c r="J220" s="15"/>
    </row>
    <row r="221" spans="2:10">
      <c r="B221" s="33"/>
      <c r="F221" s="32"/>
      <c r="G221" s="14"/>
      <c r="H221" s="14"/>
      <c r="J221" s="15"/>
    </row>
    <row r="222" spans="2:10">
      <c r="B222" s="33"/>
      <c r="F222" s="32"/>
      <c r="G222" s="14"/>
      <c r="H222" s="14"/>
      <c r="J222" s="15"/>
    </row>
    <row r="223" spans="2:10">
      <c r="B223" s="33"/>
      <c r="F223" s="32"/>
      <c r="G223" s="14"/>
      <c r="H223" s="14"/>
      <c r="J223" s="15"/>
    </row>
    <row r="224" spans="2:10">
      <c r="B224" s="33"/>
      <c r="F224" s="32"/>
      <c r="G224" s="14"/>
      <c r="H224" s="14"/>
      <c r="J224" s="15"/>
    </row>
    <row r="225" spans="2:10">
      <c r="B225" s="33"/>
      <c r="F225" s="32"/>
      <c r="G225" s="14"/>
      <c r="H225" s="14"/>
      <c r="J225" s="15"/>
    </row>
    <row r="226" spans="2:10">
      <c r="B226" s="33"/>
      <c r="F226" s="32"/>
      <c r="G226" s="14"/>
      <c r="H226" s="14"/>
      <c r="J226" s="15"/>
    </row>
    <row r="227" spans="2:10">
      <c r="B227" s="33"/>
      <c r="F227" s="32"/>
      <c r="G227" s="14"/>
      <c r="H227" s="14"/>
      <c r="J227" s="15"/>
    </row>
    <row r="228" spans="2:10">
      <c r="B228" s="33"/>
      <c r="F228" s="32"/>
      <c r="G228" s="14"/>
      <c r="H228" s="14"/>
      <c r="J228" s="15"/>
    </row>
    <row r="229" spans="2:10">
      <c r="B229" s="33"/>
      <c r="F229" s="32"/>
      <c r="G229" s="14"/>
      <c r="H229" s="14"/>
      <c r="J229" s="15"/>
    </row>
    <row r="230" spans="2:10">
      <c r="B230" s="33"/>
      <c r="F230" s="32"/>
      <c r="G230" s="14"/>
      <c r="H230" s="14"/>
      <c r="J230" s="15"/>
    </row>
    <row r="231" spans="2:10">
      <c r="B231" s="33"/>
      <c r="F231" s="32"/>
      <c r="G231" s="14"/>
      <c r="H231" s="14"/>
      <c r="J231" s="15"/>
    </row>
    <row r="232" spans="2:10">
      <c r="B232" s="33"/>
      <c r="F232" s="32"/>
      <c r="G232" s="14"/>
      <c r="H232" s="14"/>
      <c r="J232" s="15"/>
    </row>
    <row r="233" spans="2:10">
      <c r="B233" s="33"/>
      <c r="F233" s="32"/>
      <c r="G233" s="14"/>
      <c r="H233" s="14"/>
      <c r="J233" s="15"/>
    </row>
    <row r="234" spans="2:10">
      <c r="B234" s="33"/>
      <c r="F234" s="32"/>
      <c r="G234" s="14"/>
      <c r="H234" s="14"/>
      <c r="J234" s="15"/>
    </row>
    <row r="235" spans="2:10">
      <c r="B235" s="33"/>
      <c r="F235" s="32"/>
      <c r="G235" s="14"/>
      <c r="H235" s="14"/>
      <c r="J235" s="15"/>
    </row>
    <row r="236" spans="2:10">
      <c r="B236" s="33"/>
      <c r="F236" s="32"/>
      <c r="G236" s="14"/>
      <c r="H236" s="14"/>
      <c r="J236" s="15"/>
    </row>
    <row r="237" spans="2:10">
      <c r="B237" s="33"/>
      <c r="F237" s="32"/>
      <c r="G237" s="14"/>
      <c r="H237" s="14"/>
      <c r="J237" s="15"/>
    </row>
    <row r="238" spans="2:10">
      <c r="B238" s="33"/>
      <c r="F238" s="32"/>
      <c r="G238" s="14"/>
      <c r="H238" s="14"/>
      <c r="J238" s="15"/>
    </row>
    <row r="239" spans="2:10">
      <c r="B239" s="33"/>
      <c r="F239" s="32"/>
      <c r="G239" s="14"/>
      <c r="H239" s="14"/>
      <c r="J239" s="15"/>
    </row>
    <row r="240" spans="2:10">
      <c r="B240" s="33"/>
      <c r="F240" s="32"/>
      <c r="G240" s="14"/>
      <c r="H240" s="14"/>
      <c r="J240" s="15"/>
    </row>
    <row r="241" spans="2:10">
      <c r="B241" s="33"/>
      <c r="F241" s="32"/>
      <c r="G241" s="14"/>
      <c r="H241" s="14"/>
      <c r="J241" s="15"/>
    </row>
    <row r="242" spans="2:10">
      <c r="B242" s="33"/>
      <c r="F242" s="32"/>
      <c r="G242" s="14"/>
      <c r="H242" s="14"/>
      <c r="J242" s="15"/>
    </row>
    <row r="243" spans="2:10">
      <c r="B243" s="33"/>
      <c r="F243" s="32"/>
      <c r="G243" s="14"/>
      <c r="H243" s="14"/>
      <c r="J243" s="15"/>
    </row>
    <row r="244" spans="2:10">
      <c r="B244" s="33"/>
      <c r="F244" s="32"/>
      <c r="G244" s="14"/>
      <c r="H244" s="14"/>
      <c r="J244" s="15"/>
    </row>
    <row r="245" spans="2:10">
      <c r="B245" s="33"/>
      <c r="F245" s="32"/>
      <c r="G245" s="14"/>
      <c r="H245" s="14"/>
      <c r="J245" s="15"/>
    </row>
    <row r="246" spans="2:10">
      <c r="B246" s="33"/>
      <c r="F246" s="32"/>
      <c r="G246" s="14"/>
      <c r="H246" s="14"/>
      <c r="J246" s="15"/>
    </row>
    <row r="247" spans="2:10">
      <c r="B247" s="33"/>
      <c r="F247" s="32"/>
      <c r="G247" s="14"/>
      <c r="H247" s="14"/>
      <c r="J247" s="15"/>
    </row>
    <row r="248" spans="2:10">
      <c r="B248" s="33"/>
      <c r="F248" s="32"/>
      <c r="G248" s="14"/>
      <c r="H248" s="14"/>
      <c r="J248" s="15"/>
    </row>
    <row r="249" spans="2:10">
      <c r="B249" s="33"/>
      <c r="F249" s="32"/>
      <c r="G249" s="14"/>
      <c r="H249" s="14"/>
      <c r="J249" s="15"/>
    </row>
    <row r="250" spans="2:10">
      <c r="B250" s="33"/>
      <c r="F250" s="32"/>
      <c r="G250" s="14"/>
      <c r="H250" s="14"/>
      <c r="J250" s="15"/>
    </row>
    <row r="251" spans="2:10">
      <c r="B251" s="33"/>
      <c r="F251" s="32"/>
      <c r="G251" s="14"/>
      <c r="H251" s="14"/>
      <c r="J251" s="15"/>
    </row>
    <row r="252" spans="2:10">
      <c r="B252" s="33"/>
      <c r="F252" s="32"/>
      <c r="G252" s="14"/>
      <c r="H252" s="14"/>
      <c r="J252" s="15"/>
    </row>
    <row r="253" spans="2:10">
      <c r="B253" s="33"/>
      <c r="F253" s="32"/>
      <c r="G253" s="14"/>
      <c r="H253" s="14"/>
      <c r="J253" s="15"/>
    </row>
    <row r="254" spans="2:10">
      <c r="B254" s="33"/>
      <c r="F254" s="32"/>
      <c r="G254" s="14"/>
      <c r="H254" s="14"/>
      <c r="J254" s="15"/>
    </row>
    <row r="255" spans="2:10">
      <c r="B255" s="33"/>
      <c r="F255" s="32"/>
      <c r="G255" s="14"/>
      <c r="H255" s="14"/>
      <c r="J255" s="15"/>
    </row>
    <row r="256" spans="2:10">
      <c r="B256" s="33"/>
      <c r="F256" s="32"/>
      <c r="G256" s="14"/>
      <c r="H256" s="14"/>
      <c r="J256" s="15"/>
    </row>
    <row r="257" spans="2:10">
      <c r="B257" s="33"/>
      <c r="F257" s="32"/>
      <c r="G257" s="14"/>
      <c r="H257" s="14"/>
      <c r="J257" s="15"/>
    </row>
    <row r="258" spans="2:10">
      <c r="B258" s="33"/>
      <c r="F258" s="32"/>
      <c r="G258" s="14"/>
      <c r="H258" s="14"/>
      <c r="J258" s="15"/>
    </row>
    <row r="259" spans="2:10">
      <c r="B259" s="33"/>
      <c r="F259" s="32"/>
      <c r="G259" s="14"/>
      <c r="H259" s="14"/>
      <c r="J259" s="15"/>
    </row>
    <row r="260" spans="2:10">
      <c r="B260" s="33"/>
      <c r="F260" s="32"/>
      <c r="G260" s="14"/>
      <c r="H260" s="14"/>
      <c r="J260" s="15"/>
    </row>
    <row r="261" spans="2:10">
      <c r="B261" s="33"/>
      <c r="F261" s="32"/>
      <c r="G261" s="14"/>
      <c r="H261" s="14"/>
      <c r="J261" s="15"/>
    </row>
    <row r="262" spans="2:10">
      <c r="B262" s="33"/>
      <c r="F262" s="32"/>
      <c r="G262" s="14"/>
      <c r="H262" s="14"/>
      <c r="J262" s="15"/>
    </row>
    <row r="263" spans="2:10">
      <c r="B263" s="33"/>
      <c r="F263" s="32"/>
      <c r="G263" s="14"/>
      <c r="H263" s="14"/>
      <c r="J263" s="15"/>
    </row>
    <row r="264" spans="2:10">
      <c r="B264" s="33"/>
      <c r="F264" s="32"/>
      <c r="G264" s="14"/>
      <c r="H264" s="14"/>
      <c r="J264" s="15"/>
    </row>
    <row r="265" spans="2:10">
      <c r="B265" s="33"/>
      <c r="F265" s="32"/>
      <c r="G265" s="14"/>
      <c r="H265" s="14"/>
      <c r="J265" s="15"/>
    </row>
    <row r="266" spans="2:10">
      <c r="B266" s="33"/>
      <c r="F266" s="32"/>
      <c r="G266" s="14"/>
      <c r="H266" s="14"/>
      <c r="J266" s="15"/>
    </row>
    <row r="267" spans="2:10">
      <c r="B267" s="33"/>
      <c r="F267" s="32"/>
      <c r="G267" s="14"/>
      <c r="H267" s="14"/>
      <c r="J267" s="15"/>
    </row>
    <row r="268" spans="2:10">
      <c r="B268" s="33"/>
      <c r="F268" s="32"/>
      <c r="G268" s="14"/>
      <c r="H268" s="14"/>
      <c r="J268" s="15"/>
    </row>
    <row r="269" spans="2:10">
      <c r="B269" s="33"/>
      <c r="F269" s="32"/>
      <c r="G269" s="14"/>
      <c r="H269" s="14"/>
      <c r="J269" s="15"/>
    </row>
    <row r="270" spans="2:10">
      <c r="B270" s="33"/>
      <c r="F270" s="32"/>
      <c r="G270" s="14"/>
      <c r="H270" s="14"/>
      <c r="J270" s="15"/>
    </row>
    <row r="271" spans="2:10">
      <c r="B271" s="33"/>
      <c r="F271" s="32"/>
      <c r="G271" s="14"/>
      <c r="H271" s="14"/>
      <c r="J271" s="15"/>
    </row>
    <row r="272" spans="2:10">
      <c r="B272" s="33"/>
      <c r="F272" s="32"/>
      <c r="G272" s="14"/>
      <c r="H272" s="14"/>
      <c r="J272" s="15"/>
    </row>
    <row r="273" spans="2:10">
      <c r="B273" s="33"/>
      <c r="F273" s="32"/>
      <c r="G273" s="14"/>
      <c r="H273" s="14"/>
      <c r="J273" s="15"/>
    </row>
    <row r="274" spans="2:10">
      <c r="B274" s="33"/>
      <c r="F274" s="32"/>
      <c r="G274" s="14"/>
      <c r="H274" s="14"/>
      <c r="J274" s="15"/>
    </row>
    <row r="275" spans="2:10">
      <c r="B275" s="33"/>
      <c r="F275" s="32"/>
      <c r="G275" s="14"/>
      <c r="H275" s="14"/>
      <c r="J275" s="15"/>
    </row>
    <row r="276" spans="2:10">
      <c r="B276" s="33"/>
      <c r="F276" s="32"/>
      <c r="G276" s="14"/>
      <c r="H276" s="14"/>
      <c r="J276" s="15"/>
    </row>
    <row r="277" spans="2:10">
      <c r="B277" s="33"/>
      <c r="F277" s="32"/>
      <c r="G277" s="14"/>
      <c r="H277" s="14"/>
      <c r="J277" s="15"/>
    </row>
    <row r="278" spans="2:10">
      <c r="B278" s="33"/>
      <c r="F278" s="32"/>
      <c r="G278" s="14"/>
      <c r="H278" s="14"/>
      <c r="J278" s="15"/>
    </row>
    <row r="279" spans="2:10">
      <c r="B279" s="33"/>
      <c r="F279" s="32"/>
      <c r="G279" s="14"/>
      <c r="H279" s="14"/>
      <c r="J279" s="15"/>
    </row>
    <row r="280" spans="2:10">
      <c r="B280" s="33"/>
      <c r="F280" s="32"/>
      <c r="G280" s="14"/>
      <c r="H280" s="14"/>
      <c r="J280" s="15"/>
    </row>
    <row r="281" spans="2:10">
      <c r="B281" s="33"/>
      <c r="F281" s="32"/>
      <c r="G281" s="14"/>
      <c r="H281" s="14"/>
      <c r="J281" s="15"/>
    </row>
    <row r="282" spans="2:10">
      <c r="B282" s="33"/>
      <c r="F282" s="32"/>
      <c r="G282" s="14"/>
      <c r="H282" s="14"/>
      <c r="J282" s="15"/>
    </row>
    <row r="283" spans="2:10">
      <c r="B283" s="33"/>
      <c r="F283" s="32"/>
      <c r="G283" s="14"/>
      <c r="H283" s="14"/>
      <c r="J283" s="15"/>
    </row>
    <row r="284" spans="2:10">
      <c r="B284" s="33"/>
      <c r="F284" s="32"/>
      <c r="G284" s="14"/>
      <c r="H284" s="14"/>
      <c r="J284" s="15"/>
    </row>
    <row r="285" spans="2:10">
      <c r="B285" s="33"/>
      <c r="F285" s="32"/>
      <c r="G285" s="14"/>
      <c r="H285" s="14"/>
      <c r="J285" s="15"/>
    </row>
    <row r="286" spans="2:10">
      <c r="B286" s="33"/>
      <c r="F286" s="32"/>
      <c r="G286" s="14"/>
      <c r="H286" s="14"/>
      <c r="J286" s="15"/>
    </row>
    <row r="287" spans="2:10">
      <c r="B287" s="33"/>
      <c r="F287" s="32"/>
      <c r="G287" s="14"/>
      <c r="H287" s="14"/>
      <c r="J287" s="15"/>
    </row>
    <row r="288" spans="2:10">
      <c r="B288" s="33"/>
      <c r="F288" s="32"/>
      <c r="G288" s="14"/>
      <c r="H288" s="14"/>
      <c r="J288" s="15"/>
    </row>
    <row r="289" spans="2:10">
      <c r="B289" s="33"/>
      <c r="F289" s="32"/>
      <c r="G289" s="14"/>
      <c r="H289" s="14"/>
      <c r="J289" s="15"/>
    </row>
    <row r="290" spans="2:10">
      <c r="B290" s="33"/>
      <c r="F290" s="32"/>
      <c r="G290" s="14"/>
      <c r="H290" s="14"/>
      <c r="J290" s="15"/>
    </row>
    <row r="291" spans="2:10">
      <c r="B291" s="33"/>
      <c r="F291" s="32"/>
      <c r="G291" s="14"/>
      <c r="H291" s="14"/>
      <c r="J291" s="15"/>
    </row>
    <row r="292" spans="2:10">
      <c r="B292" s="33"/>
      <c r="F292" s="32"/>
      <c r="G292" s="14"/>
      <c r="H292" s="14"/>
      <c r="J292" s="15"/>
    </row>
    <row r="293" spans="2:10">
      <c r="B293" s="33"/>
      <c r="F293" s="32"/>
      <c r="G293" s="14"/>
      <c r="H293" s="14"/>
      <c r="J293" s="15"/>
    </row>
    <row r="294" spans="2:10">
      <c r="B294" s="33"/>
      <c r="F294" s="32"/>
      <c r="G294" s="14"/>
      <c r="H294" s="14"/>
      <c r="J294" s="15"/>
    </row>
    <row r="295" spans="2:10">
      <c r="B295" s="33"/>
      <c r="F295" s="32"/>
      <c r="G295" s="14"/>
      <c r="H295" s="14"/>
      <c r="J295" s="15"/>
    </row>
    <row r="296" spans="2:10">
      <c r="B296" s="33"/>
      <c r="F296" s="32"/>
      <c r="G296" s="14"/>
      <c r="H296" s="14"/>
      <c r="J296" s="15"/>
    </row>
    <row r="297" spans="2:10">
      <c r="B297" s="33"/>
      <c r="F297" s="32"/>
      <c r="G297" s="14"/>
      <c r="H297" s="14"/>
      <c r="J297" s="15"/>
    </row>
    <row r="298" spans="2:10">
      <c r="B298" s="33"/>
      <c r="F298" s="32"/>
      <c r="G298" s="14"/>
      <c r="H298" s="14"/>
      <c r="J298" s="15"/>
    </row>
    <row r="299" spans="2:10">
      <c r="B299" s="33"/>
      <c r="F299" s="32"/>
      <c r="G299" s="14"/>
      <c r="H299" s="14"/>
      <c r="J299" s="15"/>
    </row>
    <row r="300" spans="2:10">
      <c r="B300" s="33"/>
      <c r="F300" s="32"/>
      <c r="G300" s="14"/>
      <c r="H300" s="14"/>
      <c r="J300" s="15"/>
    </row>
    <row r="301" spans="2:10">
      <c r="B301" s="33"/>
      <c r="F301" s="32"/>
      <c r="G301" s="14"/>
      <c r="H301" s="14"/>
      <c r="J301" s="15"/>
    </row>
    <row r="302" spans="2:10">
      <c r="B302" s="33"/>
      <c r="F302" s="32"/>
      <c r="G302" s="14"/>
      <c r="H302" s="14"/>
      <c r="J302" s="15"/>
    </row>
    <row r="303" spans="2:10">
      <c r="B303" s="33"/>
      <c r="F303" s="32"/>
      <c r="G303" s="14"/>
      <c r="H303" s="14"/>
      <c r="J303" s="15"/>
    </row>
    <row r="304" spans="2:10">
      <c r="B304" s="33"/>
      <c r="F304" s="32"/>
      <c r="G304" s="14"/>
      <c r="H304" s="14"/>
      <c r="J304" s="15"/>
    </row>
    <row r="305" spans="2:10">
      <c r="B305" s="33"/>
      <c r="F305" s="32"/>
      <c r="G305" s="14"/>
      <c r="H305" s="14"/>
      <c r="J305" s="15"/>
    </row>
    <row r="306" spans="2:10">
      <c r="B306" s="33"/>
      <c r="F306" s="32"/>
      <c r="G306" s="14"/>
      <c r="H306" s="14"/>
      <c r="J306" s="15"/>
    </row>
    <row r="307" spans="2:10">
      <c r="B307" s="33"/>
      <c r="F307" s="32"/>
      <c r="G307" s="14"/>
      <c r="H307" s="14"/>
      <c r="J307" s="15"/>
    </row>
    <row r="308" spans="2:10">
      <c r="B308" s="33"/>
      <c r="F308" s="32"/>
      <c r="G308" s="14"/>
      <c r="H308" s="14"/>
      <c r="J308" s="15"/>
    </row>
    <row r="309" spans="2:10">
      <c r="B309" s="33"/>
      <c r="F309" s="32"/>
      <c r="G309" s="14"/>
      <c r="H309" s="14"/>
      <c r="J309" s="15"/>
    </row>
    <row r="310" spans="2:10">
      <c r="B310" s="33"/>
      <c r="F310" s="32"/>
      <c r="G310" s="14"/>
      <c r="H310" s="14"/>
      <c r="J310" s="15"/>
    </row>
    <row r="311" spans="2:10">
      <c r="B311" s="33"/>
      <c r="F311" s="32"/>
      <c r="G311" s="14"/>
      <c r="H311" s="14"/>
      <c r="J311" s="15"/>
    </row>
    <row r="312" spans="2:10">
      <c r="B312" s="33"/>
      <c r="F312" s="32"/>
      <c r="G312" s="14"/>
      <c r="H312" s="14"/>
      <c r="J312" s="15"/>
    </row>
    <row r="313" spans="2:10">
      <c r="B313" s="33"/>
      <c r="F313" s="32"/>
      <c r="G313" s="14"/>
      <c r="H313" s="14"/>
      <c r="J313" s="15"/>
    </row>
    <row r="314" spans="2:10">
      <c r="B314" s="33"/>
      <c r="F314" s="32"/>
      <c r="G314" s="14"/>
      <c r="H314" s="14"/>
      <c r="J314" s="15"/>
    </row>
    <row r="315" spans="2:10">
      <c r="B315" s="33"/>
      <c r="F315" s="32"/>
      <c r="G315" s="14"/>
      <c r="H315" s="14"/>
      <c r="J315" s="15"/>
    </row>
    <row r="316" spans="2:10">
      <c r="B316" s="33"/>
      <c r="F316" s="32"/>
      <c r="G316" s="14"/>
      <c r="H316" s="14"/>
      <c r="J316" s="15"/>
    </row>
    <row r="317" spans="2:10">
      <c r="B317" s="33"/>
      <c r="F317" s="32"/>
      <c r="G317" s="14"/>
      <c r="H317" s="14"/>
      <c r="J317" s="15"/>
    </row>
    <row r="318" spans="2:10">
      <c r="B318" s="33"/>
      <c r="F318" s="32"/>
      <c r="G318" s="14"/>
      <c r="H318" s="14"/>
      <c r="J318" s="15"/>
    </row>
    <row r="319" spans="2:10">
      <c r="B319" s="33"/>
      <c r="F319" s="32"/>
      <c r="G319" s="14"/>
      <c r="H319" s="14"/>
      <c r="J319" s="15"/>
    </row>
    <row r="320" spans="2:10">
      <c r="B320" s="33"/>
      <c r="F320" s="32"/>
      <c r="G320" s="14"/>
      <c r="H320" s="14"/>
      <c r="J320" s="15"/>
    </row>
    <row r="321" spans="2:10">
      <c r="B321" s="33"/>
      <c r="F321" s="32"/>
      <c r="G321" s="14"/>
      <c r="H321" s="14"/>
      <c r="J321" s="15"/>
    </row>
    <row r="322" spans="2:10">
      <c r="B322" s="33"/>
      <c r="F322" s="32"/>
      <c r="G322" s="14"/>
      <c r="H322" s="14"/>
      <c r="J322" s="15"/>
    </row>
    <row r="323" spans="2:10">
      <c r="B323" s="33"/>
      <c r="F323" s="32"/>
      <c r="G323" s="14"/>
      <c r="H323" s="14"/>
      <c r="J323" s="15"/>
    </row>
    <row r="324" spans="2:10">
      <c r="B324" s="33"/>
      <c r="F324" s="32"/>
      <c r="G324" s="14"/>
      <c r="H324" s="14"/>
      <c r="J324" s="15"/>
    </row>
    <row r="325" spans="2:10">
      <c r="B325" s="33"/>
      <c r="F325" s="32"/>
      <c r="G325" s="14"/>
      <c r="H325" s="14"/>
      <c r="J325" s="15"/>
    </row>
    <row r="326" spans="2:10">
      <c r="B326" s="33"/>
      <c r="F326" s="32"/>
      <c r="G326" s="14"/>
      <c r="H326" s="14"/>
      <c r="J326" s="15"/>
    </row>
    <row r="327" spans="2:10">
      <c r="B327" s="33"/>
      <c r="F327" s="32"/>
      <c r="G327" s="14"/>
      <c r="H327" s="14"/>
      <c r="J327" s="15"/>
    </row>
    <row r="328" spans="2:10">
      <c r="B328" s="33"/>
      <c r="F328" s="32"/>
      <c r="G328" s="14"/>
      <c r="H328" s="14"/>
      <c r="J328" s="15"/>
    </row>
    <row r="329" spans="2:10">
      <c r="B329" s="33"/>
      <c r="F329" s="32"/>
      <c r="G329" s="14"/>
      <c r="H329" s="14"/>
      <c r="J329" s="15"/>
    </row>
    <row r="330" spans="2:10">
      <c r="B330" s="33"/>
      <c r="F330" s="32"/>
      <c r="G330" s="14"/>
      <c r="H330" s="14"/>
      <c r="J330" s="15"/>
    </row>
    <row r="331" spans="2:10">
      <c r="B331" s="33"/>
      <c r="F331" s="32"/>
      <c r="G331" s="14"/>
      <c r="H331" s="14"/>
      <c r="J331" s="15"/>
    </row>
    <row r="332" spans="2:10">
      <c r="B332" s="33"/>
      <c r="F332" s="32"/>
      <c r="G332" s="14"/>
      <c r="H332" s="14"/>
      <c r="J332" s="15"/>
    </row>
    <row r="333" spans="2:10">
      <c r="B333" s="33"/>
      <c r="F333" s="32"/>
      <c r="G333" s="14"/>
      <c r="H333" s="14"/>
      <c r="J333" s="15"/>
    </row>
    <row r="334" spans="2:10">
      <c r="B334" s="33"/>
      <c r="F334" s="32"/>
      <c r="G334" s="14"/>
      <c r="H334" s="14"/>
      <c r="J334" s="15"/>
    </row>
    <row r="335" spans="2:10">
      <c r="B335" s="33"/>
      <c r="F335" s="32"/>
      <c r="G335" s="14"/>
      <c r="H335" s="14"/>
      <c r="J335" s="15"/>
    </row>
    <row r="336" spans="2:10">
      <c r="B336" s="33"/>
      <c r="F336" s="32"/>
      <c r="G336" s="14"/>
      <c r="H336" s="14"/>
      <c r="J336" s="15"/>
    </row>
    <row r="337" spans="2:10">
      <c r="B337" s="33"/>
      <c r="F337" s="32"/>
      <c r="G337" s="14"/>
      <c r="H337" s="14"/>
      <c r="J337" s="15"/>
    </row>
    <row r="338" spans="2:10">
      <c r="B338" s="33"/>
      <c r="F338" s="32"/>
      <c r="G338" s="14"/>
      <c r="H338" s="14"/>
      <c r="J338" s="15"/>
    </row>
    <row r="339" spans="2:10">
      <c r="B339" s="33"/>
      <c r="F339" s="32"/>
      <c r="G339" s="14"/>
      <c r="H339" s="14"/>
      <c r="J339" s="15"/>
    </row>
    <row r="340" spans="2:10">
      <c r="B340" s="33"/>
      <c r="F340" s="32"/>
      <c r="G340" s="14"/>
      <c r="H340" s="14"/>
      <c r="J340" s="15"/>
    </row>
    <row r="341" spans="2:10">
      <c r="B341" s="33"/>
      <c r="F341" s="32"/>
      <c r="G341" s="14"/>
      <c r="H341" s="14"/>
      <c r="J341" s="15"/>
    </row>
    <row r="342" spans="2:10">
      <c r="B342" s="33"/>
      <c r="F342" s="32"/>
      <c r="G342" s="14"/>
      <c r="H342" s="14"/>
      <c r="J342" s="15"/>
    </row>
    <row r="343" spans="2:10">
      <c r="B343" s="33"/>
      <c r="F343" s="32"/>
      <c r="G343" s="14"/>
      <c r="H343" s="14"/>
      <c r="J343" s="15"/>
    </row>
    <row r="344" spans="2:10">
      <c r="B344" s="33"/>
      <c r="F344" s="32"/>
      <c r="G344" s="14"/>
      <c r="H344" s="14"/>
      <c r="J344" s="15"/>
    </row>
    <row r="345" spans="2:10">
      <c r="B345" s="33"/>
      <c r="F345" s="32"/>
      <c r="G345" s="14"/>
      <c r="H345" s="14"/>
      <c r="J345" s="15"/>
    </row>
    <row r="346" spans="2:10">
      <c r="B346" s="33"/>
      <c r="F346" s="32"/>
      <c r="G346" s="14"/>
      <c r="H346" s="14"/>
      <c r="J346" s="15"/>
    </row>
    <row r="347" spans="2:10">
      <c r="B347" s="33"/>
      <c r="F347" s="32"/>
      <c r="G347" s="14"/>
      <c r="H347" s="14"/>
      <c r="J347" s="15"/>
    </row>
    <row r="348" spans="2:10">
      <c r="B348" s="33"/>
      <c r="F348" s="32"/>
      <c r="G348" s="14"/>
      <c r="H348" s="14"/>
      <c r="J348" s="15"/>
    </row>
    <row r="349" spans="2:10">
      <c r="B349" s="33"/>
      <c r="F349" s="32"/>
      <c r="G349" s="14"/>
      <c r="H349" s="14"/>
      <c r="J349" s="15"/>
    </row>
    <row r="350" spans="2:10">
      <c r="B350" s="33"/>
      <c r="F350" s="32"/>
      <c r="G350" s="14"/>
      <c r="H350" s="14"/>
      <c r="J350" s="15"/>
    </row>
    <row r="351" spans="2:10">
      <c r="B351" s="33"/>
      <c r="F351" s="32"/>
      <c r="G351" s="14"/>
      <c r="H351" s="14"/>
      <c r="J351" s="15"/>
    </row>
    <row r="352" spans="2:10">
      <c r="B352" s="33"/>
      <c r="F352" s="32"/>
      <c r="G352" s="14"/>
      <c r="H352" s="14"/>
      <c r="J352" s="15"/>
    </row>
    <row r="353" spans="2:10">
      <c r="B353" s="33"/>
      <c r="F353" s="32"/>
      <c r="G353" s="14"/>
      <c r="H353" s="14"/>
      <c r="J353" s="15"/>
    </row>
    <row r="354" spans="2:10">
      <c r="B354" s="33"/>
      <c r="F354" s="32"/>
      <c r="G354" s="14"/>
      <c r="H354" s="14"/>
      <c r="J354" s="15"/>
    </row>
    <row r="355" spans="2:10">
      <c r="B355" s="33"/>
      <c r="F355" s="32"/>
      <c r="G355" s="14"/>
      <c r="H355" s="14"/>
      <c r="J355" s="15"/>
    </row>
    <row r="356" spans="2:10">
      <c r="B356" s="33"/>
      <c r="F356" s="32"/>
      <c r="G356" s="14"/>
      <c r="H356" s="14"/>
      <c r="J356" s="15"/>
    </row>
    <row r="357" spans="2:10">
      <c r="B357" s="33"/>
      <c r="F357" s="32"/>
      <c r="G357" s="14"/>
      <c r="H357" s="14"/>
      <c r="J357" s="15"/>
    </row>
    <row r="358" spans="2:10">
      <c r="B358" s="33"/>
      <c r="F358" s="32"/>
      <c r="G358" s="14"/>
      <c r="H358" s="14"/>
      <c r="J358" s="15"/>
    </row>
    <row r="359" spans="2:10">
      <c r="B359" s="33"/>
      <c r="F359" s="32"/>
      <c r="G359" s="14"/>
      <c r="H359" s="14"/>
      <c r="J359" s="15"/>
    </row>
    <row r="360" spans="2:10">
      <c r="B360" s="33"/>
      <c r="F360" s="32"/>
      <c r="G360" s="14"/>
      <c r="H360" s="14"/>
      <c r="J360" s="15"/>
    </row>
    <row r="361" spans="2:10">
      <c r="B361" s="33"/>
      <c r="F361" s="32"/>
      <c r="G361" s="14"/>
      <c r="H361" s="14"/>
      <c r="J361" s="15"/>
    </row>
    <row r="362" spans="2:10">
      <c r="B362" s="33"/>
      <c r="F362" s="32"/>
      <c r="G362" s="14"/>
      <c r="H362" s="14"/>
      <c r="J362" s="15"/>
    </row>
    <row r="363" spans="2:10">
      <c r="B363" s="33"/>
      <c r="F363" s="32"/>
      <c r="G363" s="14"/>
      <c r="H363" s="14"/>
      <c r="J363" s="15"/>
    </row>
    <row r="364" spans="2:10">
      <c r="B364" s="33"/>
      <c r="F364" s="32"/>
      <c r="G364" s="14"/>
      <c r="H364" s="14"/>
      <c r="J364" s="15"/>
    </row>
    <row r="365" spans="2:10">
      <c r="B365" s="33"/>
      <c r="F365" s="32"/>
      <c r="G365" s="14"/>
      <c r="H365" s="14"/>
      <c r="J365" s="15"/>
    </row>
    <row r="366" spans="2:10">
      <c r="B366" s="33"/>
      <c r="F366" s="32"/>
      <c r="G366" s="14"/>
      <c r="H366" s="14"/>
      <c r="J366" s="15"/>
    </row>
    <row r="367" spans="2:10">
      <c r="B367" s="33"/>
      <c r="F367" s="32"/>
      <c r="G367" s="14"/>
      <c r="H367" s="14"/>
      <c r="J367" s="15"/>
    </row>
    <row r="368" spans="2:10">
      <c r="B368" s="33"/>
      <c r="F368" s="32"/>
      <c r="G368" s="14"/>
      <c r="H368" s="14"/>
      <c r="J368" s="15"/>
    </row>
    <row r="369" spans="2:10">
      <c r="B369" s="33"/>
      <c r="F369" s="32"/>
      <c r="G369" s="14"/>
      <c r="H369" s="14"/>
      <c r="J369" s="15"/>
    </row>
    <row r="370" spans="2:10">
      <c r="B370" s="33"/>
      <c r="F370" s="32"/>
      <c r="G370" s="14"/>
      <c r="H370" s="14"/>
      <c r="J370" s="15"/>
    </row>
    <row r="371" spans="2:10">
      <c r="B371" s="33"/>
      <c r="F371" s="32"/>
      <c r="G371" s="14"/>
      <c r="H371" s="14"/>
      <c r="J371" s="15"/>
    </row>
    <row r="372" spans="2:10">
      <c r="B372" s="33"/>
      <c r="F372" s="32"/>
      <c r="G372" s="14"/>
      <c r="H372" s="14"/>
      <c r="J372" s="15"/>
    </row>
    <row r="373" spans="2:10">
      <c r="B373" s="33"/>
      <c r="F373" s="32"/>
      <c r="G373" s="14"/>
      <c r="H373" s="14"/>
      <c r="J373" s="15"/>
    </row>
    <row r="374" spans="2:10">
      <c r="B374" s="33"/>
      <c r="F374" s="32"/>
      <c r="G374" s="14"/>
      <c r="H374" s="14"/>
      <c r="J374" s="15"/>
    </row>
    <row r="375" spans="2:10">
      <c r="B375" s="33"/>
      <c r="F375" s="32"/>
      <c r="G375" s="14"/>
      <c r="H375" s="14"/>
      <c r="J375" s="15"/>
    </row>
    <row r="376" spans="2:10">
      <c r="B376" s="33"/>
      <c r="F376" s="32"/>
      <c r="G376" s="14"/>
      <c r="H376" s="14"/>
      <c r="J376" s="15"/>
    </row>
    <row r="377" spans="2:10">
      <c r="B377" s="33"/>
      <c r="F377" s="32"/>
      <c r="G377" s="14"/>
      <c r="H377" s="14"/>
      <c r="J377" s="15"/>
    </row>
    <row r="378" spans="2:10">
      <c r="B378" s="33"/>
      <c r="F378" s="32"/>
      <c r="G378" s="14"/>
      <c r="H378" s="14"/>
      <c r="J378" s="15"/>
    </row>
    <row r="379" spans="2:10">
      <c r="B379" s="33"/>
      <c r="F379" s="32"/>
      <c r="G379" s="14"/>
      <c r="H379" s="14"/>
      <c r="J379" s="15"/>
    </row>
    <row r="380" spans="2:10">
      <c r="B380" s="33"/>
      <c r="F380" s="32"/>
      <c r="G380" s="14"/>
      <c r="H380" s="14"/>
      <c r="J380" s="15"/>
    </row>
    <row r="381" spans="2:10">
      <c r="B381" s="33"/>
      <c r="F381" s="32"/>
      <c r="G381" s="14"/>
      <c r="H381" s="14"/>
      <c r="J381" s="15"/>
    </row>
    <row r="382" spans="2:10">
      <c r="B382" s="33"/>
      <c r="F382" s="32"/>
      <c r="G382" s="14"/>
      <c r="H382" s="14"/>
      <c r="J382" s="15"/>
    </row>
    <row r="383" spans="2:10">
      <c r="B383" s="33"/>
      <c r="F383" s="32"/>
      <c r="G383" s="14"/>
      <c r="H383" s="14"/>
      <c r="J383" s="15"/>
    </row>
    <row r="384" spans="2:10">
      <c r="B384" s="33"/>
      <c r="F384" s="32"/>
      <c r="G384" s="14"/>
      <c r="H384" s="14"/>
      <c r="J384" s="15"/>
    </row>
    <row r="385" spans="2:10">
      <c r="B385" s="33"/>
      <c r="F385" s="32"/>
      <c r="G385" s="14"/>
      <c r="H385" s="14"/>
      <c r="J385" s="15"/>
    </row>
    <row r="386" spans="2:10">
      <c r="B386" s="33"/>
      <c r="F386" s="32"/>
      <c r="G386" s="14"/>
      <c r="H386" s="14"/>
      <c r="J386" s="15"/>
    </row>
    <row r="387" spans="2:10">
      <c r="B387" s="33"/>
      <c r="F387" s="32"/>
      <c r="G387" s="14"/>
      <c r="H387" s="14"/>
      <c r="J387" s="15"/>
    </row>
    <row r="388" spans="2:10">
      <c r="B388" s="33"/>
      <c r="F388" s="32"/>
      <c r="G388" s="14"/>
      <c r="H388" s="14"/>
      <c r="J388" s="15"/>
    </row>
    <row r="389" spans="2:10">
      <c r="B389" s="33"/>
      <c r="F389" s="32"/>
      <c r="G389" s="14"/>
      <c r="H389" s="14"/>
      <c r="J389" s="15"/>
    </row>
    <row r="390" spans="2:10">
      <c r="B390" s="33"/>
      <c r="F390" s="32"/>
      <c r="G390" s="14"/>
      <c r="H390" s="14"/>
      <c r="J390" s="15"/>
    </row>
    <row r="391" spans="2:10">
      <c r="B391" s="33"/>
      <c r="F391" s="32"/>
      <c r="G391" s="14"/>
      <c r="H391" s="14"/>
      <c r="J391" s="15"/>
    </row>
    <row r="392" spans="2:10">
      <c r="B392" s="33"/>
      <c r="F392" s="32"/>
      <c r="G392" s="14"/>
      <c r="H392" s="14"/>
      <c r="J392" s="15"/>
    </row>
    <row r="393" spans="2:10">
      <c r="B393" s="33"/>
      <c r="F393" s="32"/>
      <c r="G393" s="14"/>
      <c r="H393" s="14"/>
      <c r="J393" s="15"/>
    </row>
    <row r="394" spans="2:10">
      <c r="B394" s="33"/>
      <c r="F394" s="32"/>
      <c r="G394" s="14"/>
      <c r="H394" s="14"/>
      <c r="J394" s="15"/>
    </row>
    <row r="395" spans="2:10">
      <c r="B395" s="33"/>
      <c r="F395" s="32"/>
      <c r="G395" s="14"/>
      <c r="H395" s="14"/>
      <c r="J395" s="15"/>
    </row>
    <row r="396" spans="2:10">
      <c r="B396" s="33"/>
      <c r="F396" s="32"/>
      <c r="G396" s="14"/>
      <c r="H396" s="14"/>
      <c r="J396" s="15"/>
    </row>
    <row r="397" spans="2:10">
      <c r="B397" s="33"/>
      <c r="F397" s="32"/>
      <c r="G397" s="14"/>
      <c r="H397" s="14"/>
      <c r="J397" s="15"/>
    </row>
    <row r="398" spans="2:10">
      <c r="B398" s="33"/>
      <c r="F398" s="32"/>
      <c r="G398" s="14"/>
      <c r="H398" s="14"/>
      <c r="J398" s="15"/>
    </row>
    <row r="399" spans="2:10">
      <c r="B399" s="33"/>
      <c r="F399" s="32"/>
      <c r="G399" s="14"/>
      <c r="H399" s="14"/>
      <c r="J399" s="15"/>
    </row>
    <row r="400" spans="2:10">
      <c r="B400" s="33"/>
      <c r="F400" s="32"/>
      <c r="G400" s="14"/>
      <c r="H400" s="14"/>
      <c r="J400" s="15"/>
    </row>
    <row r="401" spans="2:10">
      <c r="B401" s="33"/>
      <c r="F401" s="32"/>
      <c r="G401" s="14"/>
      <c r="H401" s="14"/>
      <c r="J401" s="15"/>
    </row>
    <row r="402" spans="2:10">
      <c r="B402" s="33"/>
      <c r="F402" s="32"/>
      <c r="G402" s="14"/>
      <c r="H402" s="14"/>
      <c r="J402" s="15"/>
    </row>
    <row r="403" spans="2:10">
      <c r="B403" s="33"/>
      <c r="F403" s="32"/>
      <c r="G403" s="14"/>
      <c r="H403" s="14"/>
      <c r="J403" s="15"/>
    </row>
    <row r="404" spans="2:10">
      <c r="B404" s="33"/>
      <c r="F404" s="32"/>
      <c r="G404" s="14"/>
      <c r="H404" s="14"/>
      <c r="J404" s="15"/>
    </row>
    <row r="405" spans="2:10">
      <c r="B405" s="33"/>
      <c r="F405" s="32"/>
      <c r="G405" s="14"/>
      <c r="H405" s="14"/>
      <c r="J405" s="15"/>
    </row>
    <row r="406" spans="2:10">
      <c r="B406" s="33"/>
      <c r="F406" s="32"/>
      <c r="G406" s="14"/>
      <c r="H406" s="14"/>
      <c r="J406" s="15"/>
    </row>
    <row r="407" spans="2:10">
      <c r="B407" s="33"/>
      <c r="F407" s="32"/>
      <c r="G407" s="14"/>
      <c r="H407" s="14"/>
      <c r="J407" s="15"/>
    </row>
    <row r="408" spans="2:10">
      <c r="B408" s="33"/>
      <c r="F408" s="32"/>
      <c r="G408" s="14"/>
      <c r="H408" s="14"/>
      <c r="J408" s="15"/>
    </row>
    <row r="409" spans="2:10">
      <c r="B409" s="33"/>
      <c r="F409" s="32"/>
      <c r="G409" s="14"/>
      <c r="H409" s="14"/>
      <c r="J409" s="15"/>
    </row>
    <row r="410" spans="2:10">
      <c r="B410" s="33"/>
      <c r="F410" s="32"/>
      <c r="G410" s="14"/>
      <c r="H410" s="14"/>
      <c r="J410" s="15"/>
    </row>
    <row r="411" spans="2:10">
      <c r="B411" s="33"/>
      <c r="F411" s="32"/>
      <c r="G411" s="14"/>
      <c r="H411" s="14"/>
      <c r="J411" s="15"/>
    </row>
    <row r="412" spans="2:10">
      <c r="B412" s="33"/>
      <c r="F412" s="32"/>
      <c r="G412" s="14"/>
      <c r="H412" s="14"/>
      <c r="J412" s="15"/>
    </row>
    <row r="413" spans="2:10">
      <c r="B413" s="33"/>
      <c r="F413" s="32"/>
      <c r="G413" s="14"/>
      <c r="H413" s="14"/>
      <c r="J413" s="15"/>
    </row>
    <row r="414" spans="2:10">
      <c r="B414" s="33"/>
      <c r="F414" s="32"/>
      <c r="G414" s="14"/>
      <c r="H414" s="14"/>
      <c r="J414" s="15"/>
    </row>
    <row r="415" spans="2:10">
      <c r="B415" s="33"/>
      <c r="F415" s="32"/>
      <c r="G415" s="14"/>
      <c r="H415" s="14"/>
      <c r="J415" s="15"/>
    </row>
    <row r="416" spans="2:10">
      <c r="B416" s="33"/>
      <c r="F416" s="32"/>
      <c r="G416" s="14"/>
      <c r="H416" s="14"/>
      <c r="J416" s="15"/>
    </row>
    <row r="417" spans="2:10">
      <c r="B417" s="33"/>
      <c r="F417" s="32"/>
      <c r="G417" s="14"/>
      <c r="H417" s="14"/>
      <c r="J417" s="15"/>
    </row>
    <row r="418" spans="2:10">
      <c r="B418" s="33"/>
      <c r="F418" s="32"/>
      <c r="G418" s="14"/>
      <c r="H418" s="14"/>
      <c r="J418" s="15"/>
    </row>
    <row r="419" spans="2:10">
      <c r="B419" s="33"/>
      <c r="F419" s="32"/>
      <c r="G419" s="14"/>
      <c r="H419" s="14"/>
      <c r="J419" s="15"/>
    </row>
    <row r="420" spans="2:10">
      <c r="B420" s="33"/>
      <c r="F420" s="32"/>
      <c r="G420" s="14"/>
      <c r="H420" s="14"/>
      <c r="J420" s="15"/>
    </row>
    <row r="421" spans="2:10">
      <c r="B421" s="33"/>
      <c r="F421" s="32"/>
      <c r="G421" s="14"/>
      <c r="H421" s="14"/>
      <c r="J421" s="15"/>
    </row>
    <row r="422" spans="2:10">
      <c r="B422" s="33"/>
      <c r="F422" s="32"/>
      <c r="G422" s="14"/>
      <c r="H422" s="14"/>
      <c r="J422" s="15"/>
    </row>
    <row r="423" spans="2:10">
      <c r="B423" s="33"/>
      <c r="F423" s="32"/>
      <c r="G423" s="14"/>
      <c r="H423" s="14"/>
      <c r="J423" s="15"/>
    </row>
    <row r="424" spans="2:10">
      <c r="B424" s="33"/>
      <c r="F424" s="32"/>
      <c r="G424" s="14"/>
      <c r="H424" s="14"/>
      <c r="J424" s="15"/>
    </row>
    <row r="425" spans="2:10">
      <c r="B425" s="33"/>
      <c r="F425" s="32"/>
      <c r="G425" s="14"/>
      <c r="H425" s="14"/>
      <c r="J425" s="15"/>
    </row>
    <row r="426" spans="2:10">
      <c r="B426" s="33"/>
      <c r="F426" s="32"/>
      <c r="G426" s="14"/>
      <c r="H426" s="14"/>
      <c r="J426" s="15"/>
    </row>
    <row r="427" spans="2:10">
      <c r="B427" s="33"/>
      <c r="F427" s="32"/>
      <c r="G427" s="14"/>
      <c r="H427" s="14"/>
      <c r="J427" s="15"/>
    </row>
    <row r="428" spans="2:10">
      <c r="B428" s="33"/>
      <c r="F428" s="32"/>
      <c r="G428" s="14"/>
      <c r="H428" s="14"/>
      <c r="J428" s="15"/>
    </row>
    <row r="429" spans="2:10">
      <c r="B429" s="33"/>
      <c r="F429" s="32"/>
      <c r="G429" s="14"/>
      <c r="H429" s="14"/>
      <c r="J429" s="15"/>
    </row>
    <row r="430" spans="2:10">
      <c r="B430" s="33"/>
      <c r="F430" s="32"/>
      <c r="G430" s="14"/>
      <c r="H430" s="14"/>
      <c r="J430" s="15"/>
    </row>
    <row r="431" spans="2:10">
      <c r="B431" s="33"/>
      <c r="F431" s="32"/>
      <c r="G431" s="14"/>
      <c r="H431" s="14"/>
      <c r="J431" s="15"/>
    </row>
    <row r="432" spans="2:10">
      <c r="B432" s="33"/>
      <c r="F432" s="32"/>
      <c r="G432" s="14"/>
      <c r="H432" s="14"/>
      <c r="J432" s="15"/>
    </row>
    <row r="433" spans="2:10">
      <c r="B433" s="33"/>
      <c r="F433" s="32"/>
      <c r="G433" s="14"/>
      <c r="H433" s="14"/>
      <c r="J433" s="15"/>
    </row>
    <row r="434" spans="2:10">
      <c r="B434" s="33"/>
      <c r="F434" s="32"/>
      <c r="G434" s="14"/>
      <c r="H434" s="14"/>
      <c r="J434" s="15"/>
    </row>
    <row r="435" spans="2:10">
      <c r="B435" s="33"/>
      <c r="F435" s="32"/>
      <c r="G435" s="14"/>
      <c r="H435" s="14"/>
      <c r="J435" s="15"/>
    </row>
    <row r="436" spans="2:10">
      <c r="B436" s="33"/>
      <c r="F436" s="32"/>
      <c r="G436" s="14"/>
      <c r="H436" s="14"/>
      <c r="J436" s="15"/>
    </row>
    <row r="437" spans="2:10">
      <c r="B437" s="33"/>
      <c r="F437" s="32"/>
      <c r="G437" s="14"/>
      <c r="H437" s="14"/>
      <c r="J437" s="15"/>
    </row>
    <row r="438" spans="2:10">
      <c r="B438" s="33"/>
      <c r="F438" s="32"/>
      <c r="G438" s="14"/>
      <c r="H438" s="14"/>
      <c r="J438" s="15"/>
    </row>
    <row r="439" spans="2:10">
      <c r="B439" s="33"/>
      <c r="F439" s="32"/>
      <c r="G439" s="14"/>
      <c r="H439" s="14"/>
      <c r="J439" s="15"/>
    </row>
    <row r="440" spans="2:10">
      <c r="B440" s="33"/>
      <c r="F440" s="32"/>
      <c r="G440" s="14"/>
      <c r="H440" s="14"/>
      <c r="J440" s="15"/>
    </row>
    <row r="441" spans="2:10">
      <c r="B441" s="33"/>
      <c r="F441" s="32"/>
      <c r="G441" s="14"/>
      <c r="H441" s="14"/>
      <c r="J441" s="15"/>
    </row>
    <row r="442" spans="2:10">
      <c r="B442" s="33"/>
      <c r="F442" s="32"/>
      <c r="G442" s="14"/>
      <c r="H442" s="14"/>
      <c r="J442" s="15"/>
    </row>
    <row r="443" spans="2:10">
      <c r="B443" s="33"/>
      <c r="F443" s="32"/>
      <c r="G443" s="14"/>
      <c r="H443" s="14"/>
      <c r="J443" s="15"/>
    </row>
    <row r="444" spans="2:10">
      <c r="B444" s="33"/>
      <c r="F444" s="32"/>
      <c r="G444" s="14"/>
      <c r="H444" s="14"/>
      <c r="J444" s="15"/>
    </row>
    <row r="445" spans="2:10">
      <c r="B445" s="33"/>
      <c r="F445" s="32"/>
      <c r="G445" s="14"/>
      <c r="H445" s="14"/>
      <c r="J445" s="15"/>
    </row>
    <row r="446" spans="2:10">
      <c r="B446" s="33"/>
      <c r="F446" s="32"/>
      <c r="G446" s="14"/>
      <c r="H446" s="14"/>
      <c r="J446" s="15"/>
    </row>
    <row r="447" spans="2:10">
      <c r="B447" s="33"/>
      <c r="F447" s="32"/>
      <c r="G447" s="14"/>
      <c r="H447" s="14"/>
      <c r="J447" s="15"/>
    </row>
    <row r="448" spans="2:10">
      <c r="B448" s="33"/>
      <c r="F448" s="32"/>
      <c r="G448" s="14"/>
      <c r="H448" s="14"/>
      <c r="J448" s="15"/>
    </row>
    <row r="449" spans="2:10">
      <c r="B449" s="33"/>
      <c r="F449" s="32"/>
      <c r="G449" s="14"/>
      <c r="H449" s="14"/>
      <c r="J449" s="15"/>
    </row>
    <row r="450" spans="2:10">
      <c r="B450" s="33"/>
      <c r="F450" s="32"/>
      <c r="G450" s="14"/>
      <c r="H450" s="14"/>
      <c r="J450" s="15"/>
    </row>
    <row r="451" spans="2:10">
      <c r="B451" s="33"/>
      <c r="F451" s="32"/>
      <c r="G451" s="14"/>
      <c r="H451" s="14"/>
      <c r="J451" s="15"/>
    </row>
    <row r="452" spans="2:10">
      <c r="B452" s="33"/>
      <c r="F452" s="32"/>
      <c r="G452" s="14"/>
      <c r="H452" s="14"/>
      <c r="J452" s="15"/>
    </row>
    <row r="453" spans="2:10">
      <c r="B453" s="33"/>
      <c r="F453" s="32"/>
      <c r="G453" s="14"/>
      <c r="H453" s="14"/>
      <c r="J453" s="15"/>
    </row>
    <row r="454" spans="2:10">
      <c r="B454" s="33"/>
      <c r="F454" s="32"/>
      <c r="G454" s="14"/>
      <c r="H454" s="14"/>
      <c r="J454" s="15"/>
    </row>
    <row r="455" spans="2:10">
      <c r="B455" s="33"/>
      <c r="F455" s="32"/>
      <c r="G455" s="14"/>
      <c r="H455" s="14"/>
      <c r="J455" s="15"/>
    </row>
    <row r="456" spans="2:10">
      <c r="B456" s="33"/>
      <c r="F456" s="32"/>
      <c r="G456" s="14"/>
      <c r="H456" s="14"/>
      <c r="J456" s="15"/>
    </row>
    <row r="457" spans="2:10">
      <c r="B457" s="33"/>
      <c r="F457" s="32"/>
      <c r="G457" s="14"/>
      <c r="H457" s="14"/>
      <c r="J457" s="15"/>
    </row>
    <row r="458" spans="2:10">
      <c r="B458" s="33"/>
      <c r="F458" s="32"/>
      <c r="G458" s="14"/>
      <c r="H458" s="14"/>
      <c r="J458" s="15"/>
    </row>
    <row r="459" spans="2:10">
      <c r="B459" s="33"/>
      <c r="F459" s="32"/>
      <c r="G459" s="14"/>
      <c r="H459" s="14"/>
      <c r="J459" s="15"/>
    </row>
    <row r="460" spans="2:10">
      <c r="B460" s="33"/>
      <c r="F460" s="32"/>
      <c r="G460" s="14"/>
      <c r="H460" s="14"/>
      <c r="J460" s="15"/>
    </row>
    <row r="461" spans="2:10">
      <c r="B461" s="33"/>
      <c r="F461" s="32"/>
      <c r="G461" s="14"/>
      <c r="H461" s="14"/>
      <c r="J461" s="15"/>
    </row>
    <row r="462" spans="2:10">
      <c r="B462" s="33"/>
      <c r="F462" s="32"/>
      <c r="G462" s="14"/>
      <c r="H462" s="14"/>
      <c r="J462" s="15"/>
    </row>
    <row r="463" spans="2:10">
      <c r="B463" s="33"/>
      <c r="F463" s="32"/>
      <c r="G463" s="14"/>
      <c r="H463" s="14"/>
      <c r="J463" s="15"/>
    </row>
    <row r="464" spans="2:10">
      <c r="B464" s="33"/>
      <c r="F464" s="32"/>
      <c r="G464" s="14"/>
      <c r="H464" s="14"/>
      <c r="J464" s="15"/>
    </row>
    <row r="465" spans="2:10">
      <c r="B465" s="33"/>
      <c r="F465" s="32"/>
      <c r="G465" s="14"/>
      <c r="H465" s="14"/>
      <c r="J465" s="15"/>
    </row>
    <row r="466" spans="2:10">
      <c r="B466" s="33"/>
      <c r="F466" s="32"/>
      <c r="G466" s="14"/>
      <c r="H466" s="14"/>
      <c r="J466" s="15"/>
    </row>
    <row r="467" spans="2:10">
      <c r="B467" s="33"/>
      <c r="F467" s="32"/>
      <c r="G467" s="14"/>
      <c r="H467" s="14"/>
      <c r="J467" s="15"/>
    </row>
    <row r="468" spans="2:10">
      <c r="B468" s="33"/>
      <c r="F468" s="32"/>
      <c r="G468" s="14"/>
      <c r="H468" s="14"/>
      <c r="J468" s="15"/>
    </row>
    <row r="469" spans="2:10">
      <c r="B469" s="33"/>
      <c r="F469" s="32"/>
      <c r="G469" s="14"/>
      <c r="H469" s="14"/>
      <c r="J469" s="15"/>
    </row>
    <row r="470" spans="2:10">
      <c r="B470" s="33"/>
      <c r="F470" s="32"/>
      <c r="G470" s="14"/>
      <c r="H470" s="14"/>
      <c r="J470" s="15"/>
    </row>
    <row r="471" spans="2:10">
      <c r="B471" s="33"/>
      <c r="F471" s="32"/>
      <c r="G471" s="14"/>
      <c r="H471" s="14"/>
      <c r="J471" s="15"/>
    </row>
    <row r="472" spans="2:10">
      <c r="B472" s="33"/>
      <c r="F472" s="32"/>
      <c r="G472" s="14"/>
      <c r="H472" s="14"/>
      <c r="J472" s="15"/>
    </row>
    <row r="473" spans="2:10">
      <c r="B473" s="33"/>
      <c r="F473" s="32"/>
      <c r="G473" s="14"/>
      <c r="H473" s="14"/>
      <c r="J473" s="15"/>
    </row>
    <row r="474" spans="2:10">
      <c r="B474" s="33"/>
      <c r="F474" s="32"/>
      <c r="G474" s="14"/>
      <c r="H474" s="14"/>
      <c r="J474" s="15"/>
    </row>
    <row r="475" spans="2:10">
      <c r="B475" s="33"/>
      <c r="F475" s="32"/>
      <c r="G475" s="14"/>
      <c r="H475" s="14"/>
      <c r="J475" s="15"/>
    </row>
    <row r="476" spans="2:10">
      <c r="B476" s="33"/>
      <c r="F476" s="32"/>
      <c r="G476" s="14"/>
      <c r="H476" s="14"/>
      <c r="J476" s="15"/>
    </row>
    <row r="477" spans="2:10">
      <c r="B477" s="33"/>
      <c r="F477" s="32"/>
      <c r="G477" s="14"/>
      <c r="H477" s="14"/>
      <c r="J477" s="15"/>
    </row>
    <row r="478" spans="2:10">
      <c r="B478" s="33"/>
      <c r="F478" s="32"/>
      <c r="G478" s="14"/>
      <c r="H478" s="14"/>
      <c r="J478" s="15"/>
    </row>
    <row r="479" spans="2:10">
      <c r="B479" s="33"/>
      <c r="F479" s="32"/>
      <c r="G479" s="14"/>
      <c r="H479" s="14"/>
      <c r="J479" s="15"/>
    </row>
    <row r="480" spans="2:10">
      <c r="B480" s="33"/>
      <c r="F480" s="32"/>
      <c r="G480" s="14"/>
      <c r="H480" s="14"/>
      <c r="J480" s="15"/>
    </row>
    <row r="481" spans="2:10">
      <c r="B481" s="33"/>
      <c r="F481" s="32"/>
      <c r="G481" s="14"/>
      <c r="H481" s="14"/>
      <c r="J481" s="15"/>
    </row>
    <row r="482" spans="2:10">
      <c r="B482" s="33"/>
      <c r="F482" s="32"/>
      <c r="G482" s="14"/>
      <c r="H482" s="14"/>
      <c r="J482" s="15"/>
    </row>
    <row r="483" spans="2:10">
      <c r="B483" s="33"/>
      <c r="F483" s="32"/>
      <c r="G483" s="14"/>
      <c r="H483" s="14"/>
      <c r="J483" s="15"/>
    </row>
    <row r="484" spans="2:10">
      <c r="B484" s="33"/>
      <c r="F484" s="32"/>
      <c r="G484" s="14"/>
      <c r="H484" s="14"/>
      <c r="J484" s="15"/>
    </row>
    <row r="485" spans="2:10">
      <c r="B485" s="33"/>
      <c r="F485" s="32"/>
      <c r="G485" s="14"/>
      <c r="H485" s="14"/>
      <c r="J485" s="15"/>
    </row>
    <row r="486" spans="2:10">
      <c r="B486" s="33"/>
      <c r="F486" s="32"/>
      <c r="G486" s="14"/>
      <c r="H486" s="14"/>
      <c r="J486" s="15"/>
    </row>
    <row r="487" spans="2:10">
      <c r="B487" s="33"/>
      <c r="F487" s="32"/>
      <c r="G487" s="14"/>
      <c r="H487" s="14"/>
      <c r="J487" s="15"/>
    </row>
    <row r="488" spans="2:10">
      <c r="B488" s="33"/>
      <c r="F488" s="32"/>
      <c r="G488" s="14"/>
      <c r="H488" s="14"/>
      <c r="J488" s="15"/>
    </row>
    <row r="489" spans="2:10">
      <c r="B489" s="33"/>
      <c r="F489" s="32"/>
      <c r="G489" s="14"/>
      <c r="H489" s="14"/>
      <c r="J489" s="15"/>
    </row>
    <row r="490" spans="2:10">
      <c r="B490" s="33"/>
      <c r="F490" s="32"/>
      <c r="G490" s="14"/>
      <c r="H490" s="14"/>
      <c r="J490" s="15"/>
    </row>
    <row r="491" spans="2:10">
      <c r="B491" s="33"/>
      <c r="F491" s="32"/>
      <c r="G491" s="14"/>
      <c r="H491" s="14"/>
      <c r="J491" s="15"/>
    </row>
    <row r="492" spans="2:10">
      <c r="B492" s="33"/>
      <c r="F492" s="32"/>
      <c r="G492" s="14"/>
      <c r="H492" s="14"/>
      <c r="J492" s="15"/>
    </row>
    <row r="493" spans="2:10">
      <c r="B493" s="33"/>
      <c r="F493" s="32"/>
      <c r="G493" s="14"/>
      <c r="H493" s="14"/>
      <c r="J493" s="15"/>
    </row>
    <row r="494" spans="2:10">
      <c r="B494" s="33"/>
      <c r="F494" s="32"/>
      <c r="G494" s="14"/>
      <c r="H494" s="14"/>
      <c r="J494" s="15"/>
    </row>
    <row r="495" spans="2:10">
      <c r="B495" s="33"/>
      <c r="F495" s="32"/>
      <c r="G495" s="14"/>
      <c r="H495" s="14"/>
      <c r="J495" s="15"/>
    </row>
    <row r="496" spans="2:10">
      <c r="B496" s="33"/>
      <c r="F496" s="32"/>
      <c r="G496" s="14"/>
      <c r="H496" s="14"/>
      <c r="J496" s="15"/>
    </row>
    <row r="497" spans="2:10">
      <c r="B497" s="33"/>
      <c r="F497" s="32"/>
      <c r="G497" s="14"/>
      <c r="H497" s="14"/>
      <c r="J497" s="15"/>
    </row>
    <row r="498" spans="2:10">
      <c r="B498" s="33"/>
      <c r="F498" s="32"/>
      <c r="G498" s="14"/>
      <c r="H498" s="14"/>
      <c r="J498" s="15"/>
    </row>
    <row r="499" spans="2:10">
      <c r="B499" s="33"/>
      <c r="F499" s="32"/>
      <c r="G499" s="14"/>
      <c r="H499" s="14"/>
      <c r="J499" s="15"/>
    </row>
    <row r="500" spans="2:10">
      <c r="B500" s="33"/>
      <c r="F500" s="32"/>
      <c r="G500" s="14"/>
      <c r="H500" s="14"/>
      <c r="J500" s="15"/>
    </row>
    <row r="501" spans="2:10">
      <c r="B501" s="33"/>
      <c r="F501" s="32"/>
      <c r="G501" s="14"/>
      <c r="H501" s="14"/>
      <c r="J501" s="15"/>
    </row>
    <row r="502" spans="2:10">
      <c r="B502" s="33"/>
      <c r="F502" s="32"/>
      <c r="G502" s="14"/>
      <c r="H502" s="14"/>
      <c r="J502" s="15"/>
    </row>
    <row r="503" spans="2:10">
      <c r="B503" s="33"/>
      <c r="F503" s="32"/>
      <c r="G503" s="14"/>
      <c r="H503" s="14"/>
      <c r="J503" s="15"/>
    </row>
    <row r="504" spans="2:10">
      <c r="B504" s="33"/>
      <c r="F504" s="32"/>
      <c r="G504" s="14"/>
      <c r="H504" s="14"/>
      <c r="J504" s="15"/>
    </row>
    <row r="505" spans="2:10">
      <c r="B505" s="33"/>
      <c r="F505" s="32"/>
      <c r="G505" s="14"/>
      <c r="H505" s="14"/>
      <c r="J505" s="15"/>
    </row>
    <row r="506" spans="2:10">
      <c r="B506" s="33"/>
      <c r="F506" s="32"/>
      <c r="G506" s="14"/>
      <c r="H506" s="14"/>
      <c r="J506" s="15"/>
    </row>
    <row r="507" spans="2:10">
      <c r="B507" s="33"/>
      <c r="F507" s="32"/>
      <c r="G507" s="14"/>
      <c r="H507" s="14"/>
      <c r="J507" s="15"/>
    </row>
    <row r="508" spans="2:10">
      <c r="B508" s="33"/>
      <c r="F508" s="32"/>
      <c r="G508" s="14"/>
      <c r="H508" s="14"/>
      <c r="J508" s="15"/>
    </row>
    <row r="509" spans="2:10">
      <c r="B509" s="33"/>
      <c r="F509" s="32"/>
      <c r="G509" s="14"/>
      <c r="H509" s="14"/>
      <c r="J509" s="15"/>
    </row>
    <row r="510" spans="2:10">
      <c r="B510" s="33"/>
      <c r="F510" s="32"/>
      <c r="G510" s="14"/>
      <c r="H510" s="14"/>
      <c r="J510" s="15"/>
    </row>
    <row r="511" spans="2:10">
      <c r="B511" s="33"/>
      <c r="F511" s="32"/>
      <c r="G511" s="14"/>
      <c r="H511" s="14"/>
      <c r="J511" s="15"/>
    </row>
    <row r="512" spans="2:10">
      <c r="B512" s="33"/>
      <c r="F512" s="32"/>
      <c r="G512" s="14"/>
      <c r="H512" s="14"/>
      <c r="J512" s="15"/>
    </row>
    <row r="513" spans="2:10">
      <c r="B513" s="33"/>
      <c r="F513" s="32"/>
      <c r="G513" s="14"/>
      <c r="H513" s="14"/>
      <c r="J513" s="15"/>
    </row>
    <row r="514" spans="2:10">
      <c r="B514" s="33"/>
      <c r="F514" s="32"/>
      <c r="G514" s="14"/>
      <c r="H514" s="14"/>
      <c r="J514" s="15"/>
    </row>
    <row r="515" spans="2:10">
      <c r="B515" s="33"/>
      <c r="F515" s="32"/>
      <c r="G515" s="14"/>
      <c r="H515" s="14"/>
      <c r="J515" s="15"/>
    </row>
    <row r="516" spans="2:10">
      <c r="B516" s="33"/>
      <c r="F516" s="32"/>
      <c r="G516" s="14"/>
      <c r="H516" s="14"/>
      <c r="J516" s="15"/>
    </row>
    <row r="517" spans="2:10">
      <c r="B517" s="33"/>
      <c r="F517" s="32"/>
      <c r="G517" s="14"/>
      <c r="H517" s="14"/>
      <c r="J517" s="15"/>
    </row>
    <row r="518" spans="2:10">
      <c r="B518" s="33"/>
      <c r="F518" s="32"/>
      <c r="G518" s="14"/>
      <c r="H518" s="14"/>
      <c r="J518" s="15"/>
    </row>
    <row r="519" spans="2:10">
      <c r="B519" s="33"/>
      <c r="F519" s="32"/>
      <c r="G519" s="14"/>
      <c r="H519" s="14"/>
      <c r="J519" s="15"/>
    </row>
    <row r="520" spans="2:10">
      <c r="B520" s="33"/>
      <c r="F520" s="32"/>
      <c r="G520" s="14"/>
      <c r="H520" s="14"/>
      <c r="J520" s="15"/>
    </row>
    <row r="521" spans="2:10">
      <c r="B521" s="33"/>
      <c r="F521" s="32"/>
      <c r="G521" s="14"/>
      <c r="H521" s="14"/>
      <c r="J521" s="15"/>
    </row>
    <row r="522" spans="2:10">
      <c r="B522" s="33"/>
      <c r="F522" s="32"/>
      <c r="G522" s="14"/>
      <c r="H522" s="14"/>
      <c r="J522" s="15"/>
    </row>
    <row r="523" spans="2:10">
      <c r="B523" s="33"/>
      <c r="F523" s="32"/>
      <c r="G523" s="14"/>
      <c r="H523" s="14"/>
      <c r="J523" s="15"/>
    </row>
    <row r="524" spans="2:10">
      <c r="B524" s="33"/>
      <c r="F524" s="32"/>
      <c r="G524" s="14"/>
      <c r="H524" s="14"/>
      <c r="J524" s="15"/>
    </row>
    <row r="525" spans="2:10">
      <c r="B525" s="33"/>
      <c r="F525" s="32"/>
      <c r="G525" s="14"/>
      <c r="H525" s="14"/>
      <c r="J525" s="15"/>
    </row>
    <row r="526" spans="2:10">
      <c r="B526" s="33"/>
      <c r="F526" s="32"/>
      <c r="G526" s="14"/>
      <c r="H526" s="14"/>
      <c r="J526" s="15"/>
    </row>
    <row r="527" spans="2:10">
      <c r="B527" s="33"/>
      <c r="F527" s="32"/>
      <c r="G527" s="14"/>
      <c r="H527" s="14"/>
      <c r="J527" s="15"/>
    </row>
    <row r="528" spans="2:10">
      <c r="B528" s="33"/>
      <c r="F528" s="32"/>
      <c r="G528" s="14"/>
      <c r="H528" s="14"/>
      <c r="J528" s="15"/>
    </row>
    <row r="529" spans="2:10">
      <c r="B529" s="33"/>
      <c r="F529" s="32"/>
      <c r="G529" s="14"/>
      <c r="H529" s="14"/>
      <c r="J529" s="15"/>
    </row>
    <row r="530" spans="2:10">
      <c r="B530" s="33"/>
      <c r="F530" s="32"/>
      <c r="G530" s="14"/>
      <c r="H530" s="14"/>
      <c r="J530" s="15"/>
    </row>
    <row r="531" spans="2:10">
      <c r="B531" s="33"/>
      <c r="F531" s="32"/>
      <c r="G531" s="14"/>
      <c r="H531" s="14"/>
      <c r="J531" s="15"/>
    </row>
    <row r="532" spans="2:10">
      <c r="B532" s="33"/>
      <c r="F532" s="32"/>
      <c r="G532" s="14"/>
      <c r="H532" s="14"/>
      <c r="J532" s="15"/>
    </row>
    <row r="533" spans="2:10">
      <c r="B533" s="33"/>
      <c r="F533" s="32"/>
      <c r="G533" s="14"/>
      <c r="H533" s="14"/>
      <c r="J533" s="15"/>
    </row>
    <row r="534" spans="2:10">
      <c r="B534" s="33"/>
      <c r="F534" s="32"/>
      <c r="G534" s="14"/>
      <c r="H534" s="14"/>
      <c r="J534" s="15"/>
    </row>
    <row r="535" spans="2:10">
      <c r="B535" s="33"/>
      <c r="F535" s="32"/>
      <c r="G535" s="14"/>
      <c r="H535" s="14"/>
      <c r="J535" s="15"/>
    </row>
    <row r="536" spans="2:10">
      <c r="B536" s="33"/>
      <c r="F536" s="32"/>
      <c r="G536" s="14"/>
      <c r="H536" s="14"/>
      <c r="J536" s="15"/>
    </row>
    <row r="537" spans="2:10">
      <c r="B537" s="33"/>
      <c r="F537" s="32"/>
      <c r="G537" s="14"/>
      <c r="H537" s="14"/>
      <c r="J537" s="15"/>
    </row>
    <row r="538" spans="2:10">
      <c r="B538" s="33"/>
      <c r="F538" s="32"/>
      <c r="G538" s="14"/>
      <c r="H538" s="14"/>
      <c r="J538" s="15"/>
    </row>
    <row r="539" spans="2:10">
      <c r="B539" s="33"/>
      <c r="F539" s="32"/>
      <c r="G539" s="14"/>
      <c r="H539" s="14"/>
      <c r="J539" s="15"/>
    </row>
    <row r="540" spans="2:10">
      <c r="B540" s="33"/>
      <c r="F540" s="32"/>
      <c r="G540" s="14"/>
      <c r="H540" s="14"/>
      <c r="J540" s="15"/>
    </row>
    <row r="541" spans="2:10">
      <c r="B541" s="33"/>
      <c r="F541" s="32"/>
      <c r="G541" s="14"/>
      <c r="H541" s="14"/>
      <c r="J541" s="15"/>
    </row>
    <row r="542" spans="2:10">
      <c r="B542" s="33"/>
      <c r="F542" s="32"/>
      <c r="G542" s="14"/>
      <c r="H542" s="14"/>
      <c r="J542" s="15"/>
    </row>
    <row r="543" spans="2:10">
      <c r="B543" s="33"/>
      <c r="F543" s="32"/>
      <c r="G543" s="14"/>
      <c r="H543" s="14"/>
      <c r="J543" s="15"/>
    </row>
    <row r="544" spans="2:10">
      <c r="B544" s="33"/>
      <c r="F544" s="32"/>
      <c r="G544" s="14"/>
      <c r="H544" s="14"/>
      <c r="J544" s="15"/>
    </row>
    <row r="545" spans="2:10">
      <c r="B545" s="33"/>
      <c r="F545" s="32"/>
      <c r="G545" s="14"/>
      <c r="H545" s="14"/>
      <c r="J545" s="15"/>
    </row>
    <row r="546" spans="2:10">
      <c r="B546" s="33"/>
      <c r="F546" s="32"/>
      <c r="G546" s="14"/>
      <c r="H546" s="14"/>
      <c r="J546" s="15"/>
    </row>
    <row r="547" spans="2:10">
      <c r="B547" s="33"/>
      <c r="F547" s="32"/>
      <c r="G547" s="14"/>
      <c r="H547" s="14"/>
      <c r="J547" s="15"/>
    </row>
    <row r="548" spans="2:10">
      <c r="B548" s="33"/>
      <c r="F548" s="32"/>
      <c r="G548" s="14"/>
      <c r="H548" s="14"/>
      <c r="J548" s="15"/>
    </row>
    <row r="549" spans="2:10">
      <c r="B549" s="33"/>
      <c r="F549" s="32"/>
      <c r="G549" s="14"/>
      <c r="H549" s="14"/>
      <c r="J549" s="15"/>
    </row>
    <row r="550" spans="2:10">
      <c r="B550" s="33"/>
      <c r="F550" s="32"/>
      <c r="G550" s="14"/>
      <c r="H550" s="14"/>
      <c r="J550" s="15"/>
    </row>
    <row r="551" spans="2:10">
      <c r="B551" s="33"/>
      <c r="F551" s="32"/>
      <c r="G551" s="14"/>
      <c r="H551" s="14"/>
      <c r="J551" s="15"/>
    </row>
    <row r="552" spans="2:10">
      <c r="B552" s="33"/>
      <c r="F552" s="32"/>
      <c r="G552" s="14"/>
      <c r="H552" s="14"/>
      <c r="J552" s="15"/>
    </row>
    <row r="553" spans="2:10">
      <c r="B553" s="33"/>
      <c r="F553" s="32"/>
      <c r="G553" s="14"/>
      <c r="H553" s="14"/>
      <c r="J553" s="15"/>
    </row>
    <row r="554" spans="2:10">
      <c r="B554" s="33"/>
      <c r="F554" s="32"/>
      <c r="G554" s="14"/>
      <c r="H554" s="14"/>
      <c r="J554" s="15"/>
    </row>
    <row r="555" spans="2:10">
      <c r="B555" s="33"/>
      <c r="F555" s="32"/>
      <c r="G555" s="14"/>
      <c r="H555" s="14"/>
      <c r="J555" s="15"/>
    </row>
    <row r="556" spans="2:10">
      <c r="B556" s="33"/>
      <c r="F556" s="32"/>
      <c r="G556" s="14"/>
      <c r="H556" s="14"/>
      <c r="J556" s="15"/>
    </row>
    <row r="557" spans="2:10">
      <c r="B557" s="33"/>
      <c r="F557" s="32"/>
      <c r="G557" s="14"/>
      <c r="H557" s="14"/>
      <c r="J557" s="15"/>
    </row>
    <row r="558" spans="2:10">
      <c r="B558" s="33"/>
      <c r="F558" s="32"/>
      <c r="G558" s="14"/>
      <c r="H558" s="14"/>
      <c r="J558" s="15"/>
    </row>
    <row r="559" spans="2:10">
      <c r="B559" s="33"/>
      <c r="F559" s="32"/>
      <c r="G559" s="14"/>
      <c r="H559" s="14"/>
      <c r="J559" s="15"/>
    </row>
    <row r="560" spans="2:10">
      <c r="B560" s="33"/>
      <c r="F560" s="32"/>
      <c r="G560" s="14"/>
      <c r="H560" s="14"/>
      <c r="J560" s="15"/>
    </row>
    <row r="561" spans="2:10">
      <c r="B561" s="33"/>
      <c r="F561" s="32"/>
      <c r="G561" s="14"/>
      <c r="H561" s="14"/>
      <c r="J561" s="15"/>
    </row>
    <row r="562" spans="2:10">
      <c r="B562" s="33"/>
      <c r="F562" s="32"/>
      <c r="G562" s="14"/>
      <c r="H562" s="14"/>
      <c r="J562" s="15"/>
    </row>
    <row r="563" spans="2:10">
      <c r="B563" s="33"/>
      <c r="F563" s="32"/>
      <c r="G563" s="14"/>
      <c r="H563" s="14"/>
      <c r="J563" s="15"/>
    </row>
    <row r="564" spans="2:10">
      <c r="B564" s="33"/>
      <c r="F564" s="32"/>
      <c r="G564" s="14"/>
      <c r="H564" s="14"/>
      <c r="J564" s="15"/>
    </row>
    <row r="565" spans="2:10">
      <c r="B565" s="33"/>
      <c r="F565" s="32"/>
      <c r="G565" s="14"/>
      <c r="H565" s="14"/>
      <c r="J565" s="15"/>
    </row>
    <row r="566" spans="2:10">
      <c r="B566" s="33"/>
      <c r="F566" s="32"/>
      <c r="G566" s="14"/>
      <c r="H566" s="14"/>
      <c r="J566" s="15"/>
    </row>
    <row r="567" spans="2:10">
      <c r="B567" s="33"/>
      <c r="F567" s="32"/>
      <c r="G567" s="14"/>
      <c r="H567" s="14"/>
      <c r="J567" s="15"/>
    </row>
    <row r="568" spans="2:10">
      <c r="B568" s="33"/>
      <c r="F568" s="32"/>
      <c r="G568" s="14"/>
      <c r="H568" s="14"/>
      <c r="J568" s="15"/>
    </row>
    <row r="569" spans="2:10">
      <c r="B569" s="33"/>
      <c r="F569" s="32"/>
      <c r="G569" s="14"/>
      <c r="H569" s="14"/>
      <c r="J569" s="15"/>
    </row>
    <row r="570" spans="2:10">
      <c r="B570" s="33"/>
      <c r="F570" s="32"/>
      <c r="G570" s="14"/>
      <c r="H570" s="14"/>
      <c r="J570" s="15"/>
    </row>
    <row r="571" spans="2:10">
      <c r="B571" s="33"/>
      <c r="F571" s="32"/>
      <c r="G571" s="14"/>
      <c r="H571" s="14"/>
      <c r="J571" s="15"/>
    </row>
    <row r="572" spans="2:10">
      <c r="B572" s="33"/>
      <c r="F572" s="32"/>
      <c r="G572" s="14"/>
      <c r="H572" s="14"/>
      <c r="J572" s="15"/>
    </row>
    <row r="573" spans="2:10">
      <c r="B573" s="33"/>
      <c r="F573" s="32"/>
      <c r="G573" s="14"/>
      <c r="H573" s="14"/>
      <c r="J573" s="15"/>
    </row>
    <row r="574" spans="2:10">
      <c r="B574" s="33"/>
      <c r="F574" s="32"/>
      <c r="G574" s="14"/>
      <c r="H574" s="14"/>
      <c r="J574" s="15"/>
    </row>
    <row r="575" spans="2:10">
      <c r="B575" s="33"/>
      <c r="F575" s="32"/>
      <c r="G575" s="14"/>
      <c r="H575" s="14"/>
      <c r="J575" s="15"/>
    </row>
    <row r="576" spans="2:10">
      <c r="B576" s="33"/>
      <c r="F576" s="32"/>
      <c r="G576" s="14"/>
      <c r="H576" s="14"/>
      <c r="J576" s="15"/>
    </row>
    <row r="577" spans="2:10">
      <c r="B577" s="33"/>
      <c r="F577" s="32"/>
      <c r="G577" s="14"/>
      <c r="H577" s="14"/>
      <c r="J577" s="15"/>
    </row>
    <row r="578" spans="2:10">
      <c r="B578" s="33"/>
      <c r="F578" s="32"/>
      <c r="G578" s="14"/>
      <c r="H578" s="14"/>
      <c r="J578" s="15"/>
    </row>
    <row r="579" spans="2:10">
      <c r="B579" s="33"/>
      <c r="F579" s="32"/>
      <c r="G579" s="14"/>
      <c r="H579" s="14"/>
      <c r="J579" s="15"/>
    </row>
    <row r="580" spans="2:10">
      <c r="B580" s="33"/>
      <c r="F580" s="32"/>
      <c r="G580" s="14"/>
      <c r="H580" s="14"/>
      <c r="J580" s="15"/>
    </row>
    <row r="581" spans="2:10">
      <c r="B581" s="33"/>
      <c r="F581" s="32"/>
      <c r="G581" s="14"/>
      <c r="H581" s="14"/>
      <c r="J581" s="15"/>
    </row>
    <row r="582" spans="2:10">
      <c r="B582" s="33"/>
      <c r="F582" s="32"/>
      <c r="G582" s="14"/>
      <c r="H582" s="14"/>
      <c r="J582" s="15"/>
    </row>
    <row r="583" spans="2:10">
      <c r="B583" s="33"/>
      <c r="F583" s="32"/>
      <c r="G583" s="14"/>
      <c r="H583" s="14"/>
      <c r="J583" s="15"/>
    </row>
    <row r="584" spans="2:10">
      <c r="B584" s="33"/>
      <c r="F584" s="32"/>
      <c r="G584" s="14"/>
      <c r="H584" s="14"/>
      <c r="J584" s="15"/>
    </row>
    <row r="585" spans="2:10">
      <c r="B585" s="33"/>
      <c r="F585" s="32"/>
      <c r="G585" s="14"/>
      <c r="H585" s="14"/>
      <c r="J585" s="15"/>
    </row>
    <row r="586" spans="2:10">
      <c r="B586" s="33"/>
      <c r="F586" s="32"/>
      <c r="G586" s="14"/>
      <c r="H586" s="14"/>
      <c r="J586" s="15"/>
    </row>
    <row r="587" spans="2:10">
      <c r="B587" s="33"/>
      <c r="F587" s="32"/>
      <c r="G587" s="14"/>
      <c r="H587" s="14"/>
      <c r="J587" s="15"/>
    </row>
    <row r="588" spans="2:10">
      <c r="B588" s="33"/>
      <c r="F588" s="32"/>
      <c r="G588" s="14"/>
      <c r="H588" s="14"/>
      <c r="J588" s="15"/>
    </row>
    <row r="589" spans="2:10">
      <c r="B589" s="33"/>
      <c r="F589" s="32"/>
      <c r="G589" s="14"/>
      <c r="H589" s="14"/>
      <c r="J589" s="15"/>
    </row>
    <row r="590" spans="2:10">
      <c r="B590" s="33"/>
      <c r="F590" s="32"/>
      <c r="G590" s="14"/>
      <c r="H590" s="14"/>
      <c r="J590" s="15"/>
    </row>
    <row r="591" spans="2:10">
      <c r="B591" s="33"/>
      <c r="F591" s="32"/>
      <c r="G591" s="14"/>
      <c r="H591" s="14"/>
      <c r="J591" s="15"/>
    </row>
    <row r="592" spans="2:10">
      <c r="B592" s="33"/>
      <c r="F592" s="32"/>
      <c r="G592" s="14"/>
      <c r="H592" s="14"/>
      <c r="J592" s="15"/>
    </row>
    <row r="593" spans="2:10">
      <c r="B593" s="33"/>
      <c r="F593" s="32"/>
      <c r="G593" s="14"/>
      <c r="H593" s="14"/>
      <c r="J593" s="15"/>
    </row>
    <row r="594" spans="2:10">
      <c r="B594" s="33"/>
      <c r="F594" s="32"/>
      <c r="G594" s="14"/>
      <c r="H594" s="14"/>
      <c r="J594" s="15"/>
    </row>
    <row r="595" spans="2:10">
      <c r="B595" s="33"/>
      <c r="F595" s="32"/>
      <c r="G595" s="14"/>
      <c r="H595" s="14"/>
      <c r="J595" s="15"/>
    </row>
    <row r="596" spans="2:10">
      <c r="B596" s="33"/>
      <c r="F596" s="32"/>
      <c r="G596" s="14"/>
      <c r="H596" s="14"/>
      <c r="J596" s="15"/>
    </row>
    <row r="597" spans="2:10">
      <c r="B597" s="33"/>
      <c r="F597" s="32"/>
      <c r="G597" s="14"/>
      <c r="H597" s="14"/>
      <c r="J597" s="15"/>
    </row>
    <row r="598" spans="2:10">
      <c r="B598" s="33"/>
      <c r="F598" s="32"/>
      <c r="G598" s="14"/>
      <c r="H598" s="14"/>
      <c r="J598" s="15"/>
    </row>
    <row r="599" spans="2:10">
      <c r="B599" s="33"/>
      <c r="F599" s="32"/>
      <c r="G599" s="14"/>
      <c r="H599" s="14"/>
      <c r="J599" s="15"/>
    </row>
    <row r="600" spans="2:10">
      <c r="B600" s="33"/>
      <c r="F600" s="32"/>
      <c r="G600" s="14"/>
      <c r="H600" s="14"/>
      <c r="J600" s="15"/>
    </row>
    <row r="601" spans="2:10">
      <c r="B601" s="33"/>
      <c r="F601" s="32"/>
      <c r="G601" s="14"/>
      <c r="H601" s="14"/>
      <c r="J601" s="15"/>
    </row>
    <row r="602" spans="2:10">
      <c r="B602" s="33"/>
      <c r="F602" s="32"/>
      <c r="G602" s="14"/>
      <c r="H602" s="14"/>
      <c r="J602" s="15"/>
    </row>
    <row r="603" spans="2:10">
      <c r="B603" s="33"/>
      <c r="F603" s="32"/>
      <c r="G603" s="14"/>
      <c r="H603" s="14"/>
      <c r="J603" s="15"/>
    </row>
    <row r="604" spans="2:10">
      <c r="B604" s="33"/>
      <c r="F604" s="32"/>
      <c r="G604" s="14"/>
      <c r="H604" s="14"/>
      <c r="J604" s="15"/>
    </row>
    <row r="605" spans="2:10">
      <c r="B605" s="33"/>
      <c r="F605" s="32"/>
      <c r="G605" s="14"/>
      <c r="H605" s="14"/>
      <c r="J605" s="15"/>
    </row>
    <row r="606" spans="2:10">
      <c r="B606" s="33"/>
      <c r="F606" s="32"/>
      <c r="G606" s="14"/>
      <c r="H606" s="14"/>
      <c r="J606" s="15"/>
    </row>
    <row r="607" spans="2:10">
      <c r="B607" s="33"/>
      <c r="F607" s="32"/>
      <c r="G607" s="14"/>
      <c r="H607" s="14"/>
      <c r="J607" s="15"/>
    </row>
    <row r="608" spans="2:10">
      <c r="B608" s="33"/>
      <c r="F608" s="32"/>
      <c r="G608" s="14"/>
      <c r="H608" s="14"/>
      <c r="J608" s="15"/>
    </row>
    <row r="609" spans="2:10">
      <c r="B609" s="33"/>
      <c r="F609" s="32"/>
      <c r="G609" s="14"/>
      <c r="H609" s="14"/>
      <c r="J609" s="15"/>
    </row>
    <row r="610" spans="2:10">
      <c r="B610" s="33"/>
      <c r="F610" s="32"/>
      <c r="G610" s="14"/>
      <c r="H610" s="14"/>
      <c r="J610" s="15"/>
    </row>
    <row r="611" spans="2:10">
      <c r="B611" s="33"/>
      <c r="F611" s="32"/>
      <c r="G611" s="14"/>
      <c r="H611" s="14"/>
      <c r="J611" s="15"/>
    </row>
    <row r="612" spans="2:10">
      <c r="B612" s="33"/>
      <c r="F612" s="32"/>
      <c r="G612" s="14"/>
      <c r="H612" s="14"/>
      <c r="J612" s="15"/>
    </row>
    <row r="613" spans="2:10">
      <c r="B613" s="33"/>
      <c r="F613" s="32"/>
      <c r="G613" s="14"/>
      <c r="H613" s="14"/>
      <c r="J613" s="15"/>
    </row>
    <row r="614" spans="2:10">
      <c r="B614" s="33"/>
      <c r="F614" s="32"/>
      <c r="G614" s="14"/>
      <c r="H614" s="14"/>
      <c r="J614" s="15"/>
    </row>
    <row r="615" spans="2:10">
      <c r="B615" s="33"/>
      <c r="F615" s="32"/>
      <c r="G615" s="14"/>
      <c r="H615" s="14"/>
      <c r="J615" s="15"/>
    </row>
    <row r="616" spans="2:10">
      <c r="B616" s="33"/>
      <c r="F616" s="32"/>
      <c r="G616" s="14"/>
      <c r="H616" s="14"/>
      <c r="J616" s="15"/>
    </row>
    <row r="617" spans="2:10">
      <c r="B617" s="33"/>
      <c r="F617" s="32"/>
      <c r="G617" s="14"/>
      <c r="H617" s="14"/>
      <c r="J617" s="15"/>
    </row>
    <row r="618" spans="2:10">
      <c r="B618" s="33"/>
      <c r="F618" s="32"/>
      <c r="G618" s="14"/>
      <c r="H618" s="14"/>
      <c r="J618" s="15"/>
    </row>
    <row r="619" spans="2:10">
      <c r="B619" s="33"/>
      <c r="F619" s="32"/>
      <c r="G619" s="14"/>
      <c r="H619" s="14"/>
      <c r="J619" s="15"/>
    </row>
    <row r="620" spans="2:10">
      <c r="B620" s="33"/>
      <c r="F620" s="32"/>
      <c r="G620" s="14"/>
      <c r="H620" s="14"/>
      <c r="J620" s="15"/>
    </row>
    <row r="621" spans="2:10">
      <c r="B621" s="33"/>
      <c r="F621" s="32"/>
      <c r="G621" s="14"/>
      <c r="H621" s="14"/>
      <c r="J621" s="15"/>
    </row>
    <row r="622" spans="2:10">
      <c r="B622" s="33"/>
      <c r="F622" s="32"/>
      <c r="G622" s="14"/>
      <c r="H622" s="14"/>
      <c r="J622" s="15"/>
    </row>
    <row r="623" spans="2:10">
      <c r="B623" s="33"/>
      <c r="F623" s="32"/>
      <c r="G623" s="14"/>
      <c r="H623" s="14"/>
      <c r="J623" s="15"/>
    </row>
    <row r="624" spans="2:10">
      <c r="B624" s="33"/>
      <c r="F624" s="32"/>
      <c r="G624" s="14"/>
      <c r="H624" s="14"/>
      <c r="J624" s="15"/>
    </row>
    <row r="625" spans="2:10">
      <c r="B625" s="33"/>
      <c r="F625" s="32"/>
      <c r="G625" s="14"/>
      <c r="H625" s="14"/>
      <c r="J625" s="15"/>
    </row>
    <row r="626" spans="2:10">
      <c r="B626" s="33"/>
      <c r="F626" s="32"/>
      <c r="G626" s="14"/>
      <c r="H626" s="14"/>
      <c r="J626" s="15"/>
    </row>
    <row r="627" spans="2:10">
      <c r="B627" s="33"/>
      <c r="F627" s="32"/>
      <c r="G627" s="14"/>
      <c r="H627" s="14"/>
      <c r="J627" s="15"/>
    </row>
    <row r="628" spans="2:10">
      <c r="B628" s="33"/>
      <c r="F628" s="32"/>
      <c r="G628" s="14"/>
      <c r="H628" s="14"/>
      <c r="J628" s="15"/>
    </row>
    <row r="629" spans="2:10">
      <c r="B629" s="33"/>
      <c r="F629" s="32"/>
      <c r="G629" s="14"/>
      <c r="H629" s="14"/>
      <c r="J629" s="15"/>
    </row>
    <row r="630" spans="2:10">
      <c r="B630" s="33"/>
      <c r="F630" s="32"/>
      <c r="G630" s="14"/>
      <c r="H630" s="14"/>
      <c r="J630" s="15"/>
    </row>
    <row r="631" spans="2:10">
      <c r="B631" s="33"/>
      <c r="F631" s="32"/>
      <c r="G631" s="14"/>
      <c r="H631" s="14"/>
      <c r="J631" s="15"/>
    </row>
    <row r="632" spans="2:10">
      <c r="B632" s="33"/>
      <c r="F632" s="32"/>
      <c r="G632" s="14"/>
      <c r="H632" s="14"/>
      <c r="J632" s="15"/>
    </row>
    <row r="633" spans="2:10">
      <c r="B633" s="33"/>
      <c r="F633" s="32"/>
      <c r="G633" s="14"/>
      <c r="H633" s="14"/>
      <c r="J633" s="15"/>
    </row>
    <row r="634" spans="2:10">
      <c r="B634" s="33"/>
      <c r="F634" s="32"/>
      <c r="G634" s="14"/>
      <c r="H634" s="14"/>
      <c r="J634" s="15"/>
    </row>
    <row r="635" spans="2:10">
      <c r="B635" s="33"/>
      <c r="F635" s="32"/>
      <c r="G635" s="14"/>
      <c r="H635" s="14"/>
      <c r="J635" s="15"/>
    </row>
    <row r="636" spans="2:10">
      <c r="B636" s="33"/>
      <c r="F636" s="32"/>
      <c r="G636" s="14"/>
      <c r="H636" s="14"/>
      <c r="J636" s="15"/>
    </row>
    <row r="637" spans="2:10">
      <c r="B637" s="33"/>
      <c r="F637" s="32"/>
      <c r="G637" s="14"/>
      <c r="H637" s="14"/>
      <c r="J637" s="15"/>
    </row>
    <row r="638" spans="2:10">
      <c r="B638" s="33"/>
      <c r="F638" s="32"/>
      <c r="G638" s="14"/>
      <c r="H638" s="14"/>
      <c r="J638" s="15"/>
    </row>
    <row r="639" spans="2:10">
      <c r="B639" s="33"/>
      <c r="F639" s="32"/>
      <c r="G639" s="14"/>
      <c r="H639" s="14"/>
      <c r="J639" s="15"/>
    </row>
    <row r="640" spans="2:10">
      <c r="B640" s="33"/>
      <c r="F640" s="32"/>
      <c r="G640" s="14"/>
      <c r="H640" s="14"/>
      <c r="J640" s="15"/>
    </row>
    <row r="641" spans="2:10">
      <c r="B641" s="33"/>
      <c r="F641" s="32"/>
      <c r="G641" s="14"/>
      <c r="H641" s="14"/>
      <c r="J641" s="15"/>
    </row>
    <row r="642" spans="2:10">
      <c r="B642" s="33"/>
      <c r="F642" s="32"/>
      <c r="G642" s="14"/>
      <c r="H642" s="14"/>
      <c r="J642" s="15"/>
    </row>
    <row r="643" spans="2:10">
      <c r="B643" s="33"/>
      <c r="F643" s="32"/>
      <c r="G643" s="14"/>
      <c r="H643" s="14"/>
      <c r="J643" s="15"/>
    </row>
    <row r="644" spans="2:10">
      <c r="B644" s="33"/>
      <c r="F644" s="32"/>
      <c r="G644" s="14"/>
      <c r="H644" s="14"/>
      <c r="J644" s="15"/>
    </row>
    <row r="645" spans="2:10">
      <c r="B645" s="33"/>
      <c r="F645" s="32"/>
      <c r="G645" s="14"/>
      <c r="H645" s="14"/>
      <c r="J645" s="15"/>
    </row>
    <row r="646" spans="2:10">
      <c r="B646" s="33"/>
      <c r="F646" s="32"/>
      <c r="G646" s="14"/>
      <c r="H646" s="14"/>
      <c r="J646" s="15"/>
    </row>
    <row r="647" spans="2:10">
      <c r="B647" s="33"/>
      <c r="F647" s="32"/>
      <c r="G647" s="14"/>
      <c r="H647" s="14"/>
      <c r="J647" s="15"/>
    </row>
    <row r="648" spans="2:10">
      <c r="B648" s="33"/>
      <c r="F648" s="32"/>
      <c r="G648" s="14"/>
      <c r="H648" s="14"/>
      <c r="J648" s="15"/>
    </row>
    <row r="649" spans="2:10">
      <c r="B649" s="33"/>
      <c r="F649" s="32"/>
      <c r="G649" s="14"/>
      <c r="H649" s="14"/>
      <c r="J649" s="15"/>
    </row>
    <row r="650" spans="2:10">
      <c r="B650" s="33"/>
      <c r="F650" s="32"/>
      <c r="G650" s="14"/>
      <c r="H650" s="14"/>
      <c r="J650" s="15"/>
    </row>
    <row r="651" spans="2:10">
      <c r="B651" s="33"/>
      <c r="F651" s="32"/>
      <c r="G651" s="14"/>
      <c r="H651" s="14"/>
      <c r="J651" s="15"/>
    </row>
    <row r="652" spans="2:10">
      <c r="B652" s="33"/>
      <c r="F652" s="32"/>
      <c r="G652" s="14"/>
      <c r="H652" s="14"/>
      <c r="J652" s="15"/>
    </row>
    <row r="653" spans="2:10">
      <c r="B653" s="33"/>
      <c r="F653" s="32"/>
      <c r="G653" s="14"/>
      <c r="H653" s="14"/>
      <c r="J653" s="15"/>
    </row>
    <row r="654" spans="2:10">
      <c r="B654" s="33"/>
      <c r="F654" s="32"/>
      <c r="G654" s="14"/>
      <c r="H654" s="14"/>
      <c r="J654" s="15"/>
    </row>
    <row r="655" spans="2:10">
      <c r="B655" s="33"/>
      <c r="F655" s="32"/>
      <c r="G655" s="14"/>
      <c r="H655" s="14"/>
      <c r="J655" s="15"/>
    </row>
    <row r="656" spans="2:10">
      <c r="B656" s="33"/>
      <c r="F656" s="32"/>
      <c r="G656" s="14"/>
      <c r="H656" s="14"/>
      <c r="J656" s="15"/>
    </row>
    <row r="657" spans="2:10">
      <c r="B657" s="33"/>
      <c r="F657" s="32"/>
      <c r="G657" s="14"/>
      <c r="H657" s="14"/>
      <c r="J657" s="15"/>
    </row>
    <row r="658" spans="2:10">
      <c r="B658" s="33"/>
      <c r="F658" s="32"/>
      <c r="G658" s="14"/>
      <c r="H658" s="14"/>
      <c r="J658" s="15"/>
    </row>
    <row r="659" spans="2:10">
      <c r="B659" s="33"/>
      <c r="F659" s="32"/>
      <c r="G659" s="14"/>
      <c r="H659" s="14"/>
      <c r="J659" s="15"/>
    </row>
    <row r="660" spans="2:10">
      <c r="B660" s="33"/>
      <c r="F660" s="32"/>
      <c r="G660" s="14"/>
      <c r="H660" s="14"/>
      <c r="J660" s="15"/>
    </row>
    <row r="661" spans="2:10">
      <c r="B661" s="33"/>
      <c r="F661" s="32"/>
      <c r="G661" s="14"/>
      <c r="H661" s="14"/>
      <c r="J661" s="15"/>
    </row>
    <row r="662" spans="2:10">
      <c r="B662" s="33"/>
      <c r="F662" s="32"/>
      <c r="G662" s="14"/>
      <c r="H662" s="14"/>
      <c r="J662" s="15"/>
    </row>
    <row r="663" spans="2:10">
      <c r="B663" s="33"/>
      <c r="F663" s="32"/>
      <c r="G663" s="14"/>
      <c r="H663" s="14"/>
      <c r="J663" s="15"/>
    </row>
    <row r="664" spans="2:10">
      <c r="B664" s="33"/>
      <c r="F664" s="32"/>
      <c r="G664" s="14"/>
      <c r="H664" s="14"/>
      <c r="J664" s="15"/>
    </row>
    <row r="665" spans="2:10">
      <c r="B665" s="33"/>
      <c r="F665" s="32"/>
      <c r="G665" s="14"/>
      <c r="H665" s="14"/>
      <c r="J665" s="15"/>
    </row>
    <row r="666" spans="2:10">
      <c r="B666" s="33"/>
      <c r="F666" s="32"/>
      <c r="G666" s="14"/>
      <c r="H666" s="14"/>
      <c r="J666" s="15"/>
    </row>
    <row r="667" spans="2:10">
      <c r="B667" s="33"/>
      <c r="F667" s="32"/>
      <c r="G667" s="14"/>
      <c r="H667" s="14"/>
      <c r="J667" s="15"/>
    </row>
    <row r="668" spans="2:10">
      <c r="B668" s="33"/>
      <c r="F668" s="32"/>
      <c r="G668" s="14"/>
      <c r="H668" s="14"/>
      <c r="J668" s="15"/>
    </row>
    <row r="669" spans="2:10">
      <c r="B669" s="33"/>
      <c r="F669" s="32"/>
      <c r="G669" s="14"/>
      <c r="H669" s="14"/>
      <c r="J669" s="15"/>
    </row>
    <row r="670" spans="2:10">
      <c r="B670" s="33"/>
      <c r="F670" s="32"/>
      <c r="G670" s="14"/>
      <c r="H670" s="14"/>
      <c r="J670" s="15"/>
    </row>
    <row r="671" spans="2:10">
      <c r="B671" s="33"/>
      <c r="F671" s="32"/>
      <c r="G671" s="14"/>
      <c r="H671" s="14"/>
      <c r="J671" s="15"/>
    </row>
    <row r="672" spans="2:10">
      <c r="B672" s="33"/>
      <c r="F672" s="32"/>
      <c r="G672" s="14"/>
      <c r="H672" s="14"/>
      <c r="J672" s="15"/>
    </row>
    <row r="673" spans="2:10">
      <c r="B673" s="33"/>
      <c r="F673" s="32"/>
      <c r="G673" s="14"/>
      <c r="H673" s="14"/>
      <c r="J673" s="15"/>
    </row>
    <row r="674" spans="2:10">
      <c r="B674" s="33"/>
      <c r="F674" s="32"/>
      <c r="G674" s="14"/>
      <c r="H674" s="14"/>
      <c r="J674" s="15"/>
    </row>
    <row r="675" spans="2:10">
      <c r="B675" s="33"/>
      <c r="F675" s="32"/>
      <c r="G675" s="14"/>
      <c r="H675" s="14"/>
      <c r="J675" s="15"/>
    </row>
    <row r="676" spans="2:10">
      <c r="B676" s="33"/>
      <c r="F676" s="32"/>
      <c r="G676" s="14"/>
      <c r="H676" s="14"/>
      <c r="J676" s="15"/>
    </row>
    <row r="677" spans="2:10">
      <c r="B677" s="33"/>
      <c r="F677" s="32"/>
      <c r="G677" s="14"/>
      <c r="H677" s="14"/>
      <c r="J677" s="15"/>
    </row>
    <row r="678" spans="2:10">
      <c r="B678" s="33"/>
      <c r="F678" s="32"/>
      <c r="G678" s="14"/>
      <c r="H678" s="14"/>
      <c r="J678" s="15"/>
    </row>
    <row r="679" spans="2:10">
      <c r="B679" s="33"/>
      <c r="F679" s="32"/>
      <c r="G679" s="14"/>
      <c r="H679" s="14"/>
      <c r="J679" s="15"/>
    </row>
    <row r="680" spans="2:10">
      <c r="B680" s="33"/>
      <c r="F680" s="32"/>
      <c r="G680" s="14"/>
      <c r="H680" s="14"/>
      <c r="J680" s="15"/>
    </row>
    <row r="681" spans="2:10">
      <c r="B681" s="33"/>
      <c r="F681" s="32"/>
      <c r="G681" s="14"/>
      <c r="H681" s="14"/>
      <c r="J681" s="15"/>
    </row>
    <row r="682" spans="2:10">
      <c r="B682" s="33"/>
      <c r="F682" s="32"/>
      <c r="G682" s="14"/>
      <c r="H682" s="14"/>
      <c r="J682" s="15"/>
    </row>
    <row r="683" spans="2:10">
      <c r="B683" s="33"/>
      <c r="F683" s="32"/>
      <c r="G683" s="14"/>
      <c r="H683" s="14"/>
      <c r="J683" s="15"/>
    </row>
    <row r="684" spans="2:10">
      <c r="B684" s="33"/>
      <c r="F684" s="32"/>
      <c r="G684" s="14"/>
      <c r="H684" s="14"/>
      <c r="J684" s="15"/>
    </row>
    <row r="685" spans="2:10">
      <c r="B685" s="33"/>
      <c r="F685" s="32"/>
      <c r="G685" s="14"/>
      <c r="H685" s="14"/>
      <c r="J685" s="15"/>
    </row>
    <row r="686" spans="2:10">
      <c r="B686" s="33"/>
      <c r="F686" s="32"/>
      <c r="G686" s="14"/>
      <c r="H686" s="14"/>
      <c r="J686" s="15"/>
    </row>
    <row r="687" spans="2:10">
      <c r="B687" s="33"/>
      <c r="F687" s="32"/>
      <c r="G687" s="14"/>
      <c r="H687" s="14"/>
      <c r="J687" s="15"/>
    </row>
    <row r="688" spans="2:10">
      <c r="B688" s="33"/>
      <c r="F688" s="32"/>
      <c r="G688" s="14"/>
      <c r="H688" s="14"/>
      <c r="J688" s="15"/>
    </row>
    <row r="689" spans="2:10">
      <c r="B689" s="33"/>
      <c r="F689" s="32"/>
      <c r="G689" s="14"/>
      <c r="H689" s="14"/>
      <c r="J689" s="15"/>
    </row>
    <row r="690" spans="2:10">
      <c r="B690" s="33"/>
      <c r="F690" s="32"/>
      <c r="G690" s="14"/>
      <c r="H690" s="14"/>
      <c r="J690" s="15"/>
    </row>
    <row r="691" spans="2:10">
      <c r="B691" s="33"/>
      <c r="F691" s="32"/>
      <c r="G691" s="14"/>
      <c r="H691" s="14"/>
      <c r="J691" s="15"/>
    </row>
    <row r="692" spans="2:10">
      <c r="B692" s="33"/>
      <c r="F692" s="32"/>
      <c r="G692" s="14"/>
      <c r="H692" s="14"/>
      <c r="J692" s="15"/>
    </row>
    <row r="693" spans="2:10">
      <c r="B693" s="33"/>
      <c r="F693" s="32"/>
      <c r="G693" s="14"/>
      <c r="H693" s="14"/>
      <c r="J693" s="15"/>
    </row>
    <row r="694" spans="2:10">
      <c r="B694" s="33"/>
      <c r="F694" s="32"/>
      <c r="G694" s="14"/>
      <c r="H694" s="14"/>
      <c r="J694" s="15"/>
    </row>
    <row r="695" spans="2:10">
      <c r="B695" s="33"/>
      <c r="F695" s="32"/>
      <c r="G695" s="14"/>
      <c r="H695" s="14"/>
      <c r="J695" s="15"/>
    </row>
    <row r="696" spans="2:10">
      <c r="B696" s="33"/>
      <c r="F696" s="32"/>
      <c r="G696" s="14"/>
      <c r="H696" s="14"/>
      <c r="J696" s="15"/>
    </row>
    <row r="697" spans="2:10">
      <c r="B697" s="33"/>
      <c r="F697" s="32"/>
      <c r="G697" s="14"/>
      <c r="H697" s="14"/>
      <c r="J697" s="15"/>
    </row>
    <row r="698" spans="2:10">
      <c r="B698" s="33"/>
      <c r="F698" s="32"/>
      <c r="G698" s="14"/>
      <c r="H698" s="14"/>
      <c r="J698" s="15"/>
    </row>
    <row r="699" spans="2:10">
      <c r="B699" s="33"/>
      <c r="F699" s="32"/>
      <c r="G699" s="14"/>
      <c r="H699" s="14"/>
      <c r="J699" s="15"/>
    </row>
    <row r="700" spans="2:10">
      <c r="B700" s="33"/>
      <c r="F700" s="32"/>
      <c r="G700" s="14"/>
      <c r="H700" s="14"/>
      <c r="J700" s="15"/>
    </row>
    <row r="701" spans="2:10">
      <c r="B701" s="33"/>
      <c r="F701" s="32"/>
      <c r="G701" s="14"/>
      <c r="H701" s="14"/>
      <c r="J701" s="15"/>
    </row>
    <row r="702" spans="2:10">
      <c r="B702" s="33"/>
      <c r="F702" s="32"/>
      <c r="G702" s="14"/>
      <c r="H702" s="14"/>
      <c r="J702" s="15"/>
    </row>
    <row r="703" spans="2:10">
      <c r="B703" s="33"/>
      <c r="F703" s="32"/>
      <c r="G703" s="14"/>
      <c r="H703" s="14"/>
      <c r="J703" s="15"/>
    </row>
    <row r="704" spans="2:10">
      <c r="B704" s="33"/>
      <c r="F704" s="32"/>
      <c r="G704" s="14"/>
      <c r="H704" s="14"/>
      <c r="J704" s="15"/>
    </row>
    <row r="705" spans="2:10">
      <c r="B705" s="33"/>
      <c r="F705" s="32"/>
      <c r="G705" s="14"/>
      <c r="H705" s="14"/>
      <c r="J705" s="15"/>
    </row>
    <row r="706" spans="2:10">
      <c r="B706" s="33"/>
      <c r="F706" s="32"/>
      <c r="G706" s="14"/>
      <c r="H706" s="14"/>
      <c r="J706" s="15"/>
    </row>
    <row r="707" spans="2:10">
      <c r="B707" s="33"/>
      <c r="F707" s="32"/>
      <c r="G707" s="14"/>
      <c r="H707" s="14"/>
      <c r="J707" s="15"/>
    </row>
    <row r="708" spans="2:10">
      <c r="B708" s="33"/>
      <c r="F708" s="32"/>
      <c r="G708" s="14"/>
      <c r="H708" s="14"/>
      <c r="J708" s="15"/>
    </row>
    <row r="709" spans="2:10">
      <c r="B709" s="33"/>
      <c r="F709" s="32"/>
      <c r="G709" s="14"/>
      <c r="H709" s="14"/>
      <c r="J709" s="15"/>
    </row>
    <row r="710" spans="2:10">
      <c r="B710" s="33"/>
      <c r="F710" s="32"/>
      <c r="G710" s="14"/>
      <c r="H710" s="14"/>
      <c r="J710" s="15"/>
    </row>
    <row r="711" spans="2:10">
      <c r="B711" s="33"/>
      <c r="F711" s="32"/>
      <c r="G711" s="14"/>
      <c r="H711" s="14"/>
      <c r="J711" s="15"/>
    </row>
    <row r="712" spans="2:10">
      <c r="B712" s="33"/>
      <c r="F712" s="32"/>
      <c r="G712" s="14"/>
      <c r="H712" s="14"/>
      <c r="J712" s="15"/>
    </row>
    <row r="713" spans="2:10">
      <c r="B713" s="33"/>
      <c r="F713" s="32"/>
      <c r="G713" s="14"/>
      <c r="H713" s="14"/>
      <c r="J713" s="15"/>
    </row>
    <row r="714" spans="2:10">
      <c r="B714" s="33"/>
      <c r="F714" s="32"/>
      <c r="G714" s="14"/>
      <c r="H714" s="14"/>
      <c r="J714" s="15"/>
    </row>
    <row r="715" spans="2:10">
      <c r="B715" s="33"/>
      <c r="F715" s="32"/>
      <c r="G715" s="14"/>
      <c r="H715" s="14"/>
      <c r="J715" s="15"/>
    </row>
    <row r="716" spans="2:10">
      <c r="B716" s="33"/>
      <c r="F716" s="32"/>
      <c r="G716" s="14"/>
      <c r="H716" s="14"/>
      <c r="J716" s="15"/>
    </row>
    <row r="717" spans="2:10">
      <c r="B717" s="33"/>
      <c r="F717" s="32"/>
      <c r="G717" s="14"/>
      <c r="H717" s="14"/>
      <c r="J717" s="15"/>
    </row>
    <row r="718" spans="2:10">
      <c r="B718" s="33"/>
      <c r="F718" s="32"/>
      <c r="G718" s="14"/>
      <c r="H718" s="14"/>
      <c r="J718" s="15"/>
    </row>
    <row r="719" spans="2:10">
      <c r="B719" s="33"/>
      <c r="F719" s="32"/>
      <c r="G719" s="14"/>
      <c r="H719" s="14"/>
      <c r="J719" s="15"/>
    </row>
    <row r="720" spans="2:10">
      <c r="B720" s="33"/>
      <c r="F720" s="32"/>
      <c r="G720" s="14"/>
      <c r="H720" s="14"/>
      <c r="J720" s="15"/>
    </row>
    <row r="721" spans="2:10">
      <c r="B721" s="33"/>
      <c r="F721" s="32"/>
      <c r="G721" s="14"/>
      <c r="H721" s="14"/>
      <c r="J721" s="15"/>
    </row>
    <row r="722" spans="2:10">
      <c r="B722" s="33"/>
      <c r="F722" s="32"/>
      <c r="G722" s="14"/>
      <c r="H722" s="14"/>
      <c r="J722" s="15"/>
    </row>
    <row r="723" spans="2:10">
      <c r="B723" s="33"/>
      <c r="F723" s="32"/>
      <c r="G723" s="14"/>
      <c r="H723" s="14"/>
      <c r="J723" s="15"/>
    </row>
    <row r="724" spans="2:10">
      <c r="B724" s="33"/>
      <c r="F724" s="32"/>
      <c r="G724" s="14"/>
      <c r="H724" s="14"/>
      <c r="J724" s="15"/>
    </row>
    <row r="725" spans="2:10">
      <c r="B725" s="33"/>
      <c r="F725" s="32"/>
      <c r="G725" s="14"/>
      <c r="H725" s="14"/>
      <c r="J725" s="15"/>
    </row>
    <row r="726" spans="2:10">
      <c r="B726" s="33"/>
      <c r="F726" s="32"/>
      <c r="G726" s="14"/>
      <c r="H726" s="14"/>
      <c r="J726" s="15"/>
    </row>
    <row r="727" spans="2:10">
      <c r="B727" s="33"/>
      <c r="F727" s="32"/>
      <c r="G727" s="14"/>
      <c r="H727" s="14"/>
      <c r="J727" s="15"/>
    </row>
    <row r="728" spans="2:10">
      <c r="B728" s="33"/>
      <c r="F728" s="32"/>
      <c r="G728" s="14"/>
      <c r="H728" s="14"/>
      <c r="J728" s="15"/>
    </row>
    <row r="729" spans="2:10">
      <c r="B729" s="33"/>
      <c r="F729" s="32"/>
      <c r="G729" s="14"/>
      <c r="H729" s="14"/>
      <c r="J729" s="15"/>
    </row>
    <row r="730" spans="2:10">
      <c r="B730" s="33"/>
      <c r="F730" s="32"/>
      <c r="G730" s="14"/>
      <c r="H730" s="14"/>
      <c r="J730" s="15"/>
    </row>
    <row r="731" spans="2:10">
      <c r="B731" s="33"/>
      <c r="F731" s="32"/>
      <c r="G731" s="14"/>
      <c r="H731" s="14"/>
      <c r="J731" s="15"/>
    </row>
    <row r="732" spans="2:10">
      <c r="B732" s="33"/>
      <c r="F732" s="32"/>
      <c r="G732" s="14"/>
      <c r="H732" s="14"/>
      <c r="J732" s="15"/>
    </row>
    <row r="733" spans="2:10">
      <c r="B733" s="33"/>
      <c r="F733" s="32"/>
      <c r="G733" s="14"/>
      <c r="H733" s="14"/>
      <c r="J733" s="15"/>
    </row>
    <row r="734" spans="2:10">
      <c r="B734" s="33"/>
      <c r="F734" s="32"/>
      <c r="G734" s="14"/>
      <c r="H734" s="14"/>
      <c r="J734" s="15"/>
    </row>
    <row r="735" spans="2:10">
      <c r="B735" s="33"/>
      <c r="F735" s="32"/>
      <c r="G735" s="14"/>
      <c r="H735" s="14"/>
      <c r="J735" s="15"/>
    </row>
    <row r="736" spans="2:10">
      <c r="B736" s="33"/>
      <c r="F736" s="32"/>
      <c r="G736" s="14"/>
      <c r="H736" s="14"/>
      <c r="J736" s="15"/>
    </row>
    <row r="737" spans="2:10">
      <c r="B737" s="33"/>
      <c r="F737" s="32"/>
      <c r="G737" s="14"/>
      <c r="H737" s="14"/>
      <c r="J737" s="15"/>
    </row>
    <row r="738" spans="2:10">
      <c r="B738" s="33"/>
      <c r="F738" s="32"/>
      <c r="G738" s="14"/>
      <c r="H738" s="14"/>
      <c r="J738" s="15"/>
    </row>
    <row r="739" spans="2:10">
      <c r="B739" s="33"/>
      <c r="F739" s="32"/>
      <c r="G739" s="14"/>
      <c r="H739" s="14"/>
      <c r="J739" s="15"/>
    </row>
    <row r="740" spans="2:10">
      <c r="B740" s="33"/>
      <c r="F740" s="32"/>
      <c r="G740" s="14"/>
      <c r="H740" s="14"/>
      <c r="J740" s="15"/>
    </row>
    <row r="741" spans="2:10">
      <c r="B741" s="33"/>
      <c r="F741" s="32"/>
      <c r="G741" s="14"/>
      <c r="H741" s="14"/>
      <c r="J741" s="15"/>
    </row>
    <row r="742" spans="2:10">
      <c r="B742" s="33"/>
      <c r="F742" s="32"/>
      <c r="G742" s="14"/>
      <c r="H742" s="14"/>
      <c r="J742" s="15"/>
    </row>
    <row r="743" spans="2:10">
      <c r="B743" s="33"/>
      <c r="F743" s="32"/>
      <c r="G743" s="14"/>
      <c r="H743" s="14"/>
      <c r="J743" s="15"/>
    </row>
    <row r="744" spans="2:10">
      <c r="B744" s="33"/>
      <c r="F744" s="32"/>
      <c r="G744" s="14"/>
      <c r="H744" s="14"/>
      <c r="J744" s="15"/>
    </row>
    <row r="745" spans="2:10">
      <c r="B745" s="33"/>
      <c r="F745" s="32"/>
      <c r="G745" s="14"/>
      <c r="H745" s="14"/>
      <c r="J745" s="15"/>
    </row>
    <row r="746" spans="2:10">
      <c r="B746" s="33"/>
      <c r="F746" s="32"/>
      <c r="G746" s="14"/>
      <c r="H746" s="14"/>
      <c r="J746" s="15"/>
    </row>
    <row r="747" spans="2:10">
      <c r="B747" s="33"/>
      <c r="F747" s="32"/>
      <c r="G747" s="14"/>
      <c r="H747" s="14"/>
      <c r="J747" s="15"/>
    </row>
    <row r="748" spans="2:10">
      <c r="B748" s="33"/>
      <c r="F748" s="32"/>
      <c r="G748" s="14"/>
      <c r="H748" s="14"/>
      <c r="J748" s="15"/>
    </row>
    <row r="749" spans="2:10">
      <c r="B749" s="33"/>
      <c r="F749" s="32"/>
      <c r="G749" s="14"/>
      <c r="H749" s="14"/>
      <c r="J749" s="15"/>
    </row>
    <row r="750" spans="2:10">
      <c r="B750" s="33"/>
      <c r="F750" s="32"/>
      <c r="G750" s="14"/>
      <c r="H750" s="14"/>
      <c r="J750" s="15"/>
    </row>
    <row r="751" spans="2:10">
      <c r="B751" s="33"/>
      <c r="F751" s="32"/>
      <c r="G751" s="14"/>
      <c r="H751" s="14"/>
      <c r="J751" s="15"/>
    </row>
    <row r="752" spans="2:10">
      <c r="B752" s="33"/>
      <c r="F752" s="32"/>
      <c r="G752" s="14"/>
      <c r="H752" s="14"/>
      <c r="J752" s="15"/>
    </row>
    <row r="753" spans="2:10">
      <c r="B753" s="33"/>
      <c r="F753" s="32"/>
      <c r="G753" s="14"/>
      <c r="H753" s="14"/>
      <c r="J753" s="15"/>
    </row>
    <row r="754" spans="2:10">
      <c r="B754" s="33"/>
      <c r="F754" s="32"/>
      <c r="G754" s="14"/>
      <c r="H754" s="14"/>
      <c r="J754" s="15"/>
    </row>
    <row r="755" spans="2:10">
      <c r="B755" s="33"/>
      <c r="F755" s="32"/>
      <c r="G755" s="14"/>
      <c r="H755" s="14"/>
      <c r="J755" s="15"/>
    </row>
    <row r="756" spans="2:10">
      <c r="B756" s="33"/>
      <c r="F756" s="32"/>
      <c r="G756" s="14"/>
      <c r="H756" s="14"/>
      <c r="J756" s="15"/>
    </row>
    <row r="757" spans="2:10">
      <c r="B757" s="33"/>
      <c r="F757" s="32"/>
      <c r="G757" s="14"/>
      <c r="H757" s="14"/>
      <c r="J757" s="15"/>
    </row>
    <row r="758" spans="2:10">
      <c r="B758" s="33"/>
      <c r="F758" s="32"/>
      <c r="G758" s="14"/>
      <c r="H758" s="14"/>
      <c r="J758" s="15"/>
    </row>
    <row r="759" spans="2:10">
      <c r="B759" s="33"/>
      <c r="F759" s="32"/>
      <c r="G759" s="14"/>
      <c r="H759" s="14"/>
      <c r="J759" s="15"/>
    </row>
    <row r="760" spans="2:10">
      <c r="B760" s="33"/>
      <c r="F760" s="32"/>
      <c r="G760" s="14"/>
      <c r="H760" s="14"/>
      <c r="J760" s="15"/>
    </row>
    <row r="761" spans="2:10">
      <c r="B761" s="33"/>
      <c r="F761" s="32"/>
      <c r="G761" s="14"/>
      <c r="H761" s="14"/>
      <c r="J761" s="15"/>
    </row>
    <row r="762" spans="2:10">
      <c r="B762" s="33"/>
      <c r="F762" s="32"/>
      <c r="G762" s="14"/>
      <c r="H762" s="14"/>
      <c r="J762" s="15"/>
    </row>
    <row r="763" spans="2:10">
      <c r="B763" s="33"/>
      <c r="F763" s="32"/>
      <c r="G763" s="14"/>
      <c r="H763" s="14"/>
      <c r="J763" s="15"/>
    </row>
    <row r="764" spans="2:10">
      <c r="B764" s="33"/>
      <c r="F764" s="32"/>
      <c r="G764" s="14"/>
      <c r="H764" s="14"/>
      <c r="J764" s="15"/>
    </row>
    <row r="765" spans="2:10">
      <c r="B765" s="33"/>
      <c r="F765" s="32"/>
      <c r="G765" s="14"/>
      <c r="H765" s="14"/>
      <c r="J765" s="15"/>
    </row>
    <row r="766" spans="2:10">
      <c r="B766" s="33"/>
      <c r="F766" s="32"/>
      <c r="G766" s="14"/>
      <c r="H766" s="14"/>
      <c r="J766" s="15"/>
    </row>
    <row r="767" spans="2:10">
      <c r="B767" s="33"/>
      <c r="F767" s="32"/>
      <c r="G767" s="14"/>
      <c r="H767" s="14"/>
      <c r="J767" s="15"/>
    </row>
    <row r="768" spans="2:10">
      <c r="B768" s="33"/>
      <c r="F768" s="32"/>
      <c r="G768" s="14"/>
      <c r="H768" s="14"/>
      <c r="J768" s="15"/>
    </row>
    <row r="769" spans="2:10">
      <c r="B769" s="33"/>
      <c r="F769" s="32"/>
      <c r="G769" s="14"/>
      <c r="H769" s="14"/>
      <c r="J769" s="15"/>
    </row>
    <row r="770" spans="2:10">
      <c r="B770" s="33"/>
      <c r="F770" s="32"/>
      <c r="G770" s="14"/>
      <c r="H770" s="14"/>
      <c r="J770" s="15"/>
    </row>
    <row r="771" spans="2:10">
      <c r="B771" s="33"/>
      <c r="F771" s="32"/>
      <c r="G771" s="14"/>
      <c r="H771" s="14"/>
      <c r="J771" s="15"/>
    </row>
    <row r="772" spans="2:10">
      <c r="B772" s="33"/>
      <c r="F772" s="32"/>
      <c r="G772" s="14"/>
      <c r="H772" s="14"/>
      <c r="J772" s="15"/>
    </row>
    <row r="773" spans="2:10">
      <c r="B773" s="33"/>
      <c r="F773" s="32"/>
      <c r="G773" s="14"/>
      <c r="H773" s="14"/>
      <c r="J773" s="15"/>
    </row>
    <row r="774" spans="2:10">
      <c r="B774" s="33"/>
      <c r="F774" s="32"/>
      <c r="G774" s="14"/>
      <c r="H774" s="14"/>
      <c r="J774" s="15"/>
    </row>
    <row r="775" spans="2:10">
      <c r="B775" s="33"/>
      <c r="F775" s="32"/>
      <c r="G775" s="14"/>
      <c r="H775" s="14"/>
      <c r="J775" s="15"/>
    </row>
    <row r="776" spans="2:10">
      <c r="B776" s="33"/>
      <c r="F776" s="32"/>
      <c r="G776" s="14"/>
      <c r="H776" s="14"/>
      <c r="J776" s="15"/>
    </row>
    <row r="777" spans="2:10">
      <c r="B777" s="33"/>
      <c r="F777" s="32"/>
      <c r="G777" s="14"/>
      <c r="H777" s="14"/>
      <c r="J777" s="15"/>
    </row>
    <row r="778" spans="2:10">
      <c r="B778" s="33"/>
      <c r="F778" s="32"/>
      <c r="G778" s="14"/>
      <c r="H778" s="14"/>
      <c r="J778" s="15"/>
    </row>
    <row r="779" spans="2:10">
      <c r="B779" s="33"/>
      <c r="F779" s="32"/>
      <c r="G779" s="14"/>
      <c r="H779" s="14"/>
      <c r="J779" s="15"/>
    </row>
    <row r="780" spans="2:10">
      <c r="B780" s="33"/>
      <c r="F780" s="32"/>
      <c r="G780" s="14"/>
      <c r="H780" s="14"/>
      <c r="J780" s="15"/>
    </row>
    <row r="781" spans="2:10">
      <c r="B781" s="33"/>
      <c r="F781" s="32"/>
      <c r="G781" s="14"/>
      <c r="H781" s="14"/>
      <c r="J781" s="15"/>
    </row>
    <row r="782" spans="2:10">
      <c r="B782" s="33"/>
      <c r="F782" s="32"/>
      <c r="G782" s="14"/>
      <c r="H782" s="14"/>
      <c r="J782" s="15"/>
    </row>
    <row r="783" spans="2:10">
      <c r="B783" s="33"/>
      <c r="F783" s="32"/>
      <c r="G783" s="14"/>
      <c r="H783" s="14"/>
      <c r="J783" s="15"/>
    </row>
    <row r="784" spans="2:10">
      <c r="B784" s="33"/>
      <c r="F784" s="32"/>
      <c r="G784" s="14"/>
      <c r="H784" s="14"/>
      <c r="J784" s="15"/>
    </row>
    <row r="785" spans="2:10">
      <c r="B785" s="33"/>
      <c r="F785" s="32"/>
      <c r="G785" s="14"/>
      <c r="H785" s="14"/>
      <c r="J785" s="15"/>
    </row>
    <row r="786" spans="2:10">
      <c r="B786" s="33"/>
      <c r="F786" s="32"/>
      <c r="G786" s="14"/>
      <c r="H786" s="14"/>
      <c r="J786" s="15"/>
    </row>
    <row r="787" spans="2:10">
      <c r="B787" s="33"/>
      <c r="F787" s="32"/>
      <c r="G787" s="14"/>
      <c r="H787" s="14"/>
      <c r="J787" s="15"/>
    </row>
    <row r="788" spans="2:10">
      <c r="B788" s="33"/>
      <c r="F788" s="32"/>
      <c r="G788" s="14"/>
      <c r="H788" s="14"/>
      <c r="J788" s="15"/>
    </row>
    <row r="789" spans="2:10">
      <c r="B789" s="33"/>
      <c r="F789" s="32"/>
      <c r="G789" s="14"/>
      <c r="H789" s="14"/>
      <c r="J789" s="15"/>
    </row>
    <row r="790" spans="2:10">
      <c r="B790" s="33"/>
      <c r="F790" s="32"/>
      <c r="G790" s="14"/>
      <c r="H790" s="14"/>
      <c r="J790" s="15"/>
    </row>
    <row r="791" spans="2:10">
      <c r="B791" s="33"/>
      <c r="F791" s="32"/>
      <c r="G791" s="14"/>
      <c r="H791" s="14"/>
      <c r="J791" s="15"/>
    </row>
    <row r="792" spans="2:10">
      <c r="B792" s="33"/>
      <c r="F792" s="32"/>
      <c r="G792" s="14"/>
      <c r="H792" s="14"/>
      <c r="J792" s="15"/>
    </row>
    <row r="793" spans="2:10">
      <c r="B793" s="33"/>
      <c r="F793" s="32"/>
      <c r="G793" s="14"/>
      <c r="H793" s="14"/>
      <c r="J793" s="15"/>
    </row>
    <row r="794" spans="2:10">
      <c r="B794" s="33"/>
      <c r="F794" s="32"/>
      <c r="G794" s="14"/>
      <c r="H794" s="14"/>
      <c r="J794" s="15"/>
    </row>
    <row r="795" spans="2:10">
      <c r="B795" s="33"/>
      <c r="F795" s="32"/>
      <c r="G795" s="14"/>
      <c r="H795" s="14"/>
      <c r="J795" s="15"/>
    </row>
    <row r="796" spans="2:10">
      <c r="B796" s="33"/>
      <c r="F796" s="32"/>
      <c r="G796" s="14"/>
      <c r="H796" s="14"/>
      <c r="J796" s="15"/>
    </row>
    <row r="797" spans="2:10">
      <c r="B797" s="33"/>
      <c r="F797" s="32"/>
      <c r="G797" s="14"/>
      <c r="H797" s="14"/>
      <c r="J797" s="15"/>
    </row>
    <row r="798" spans="2:10">
      <c r="B798" s="33"/>
      <c r="F798" s="32"/>
      <c r="G798" s="14"/>
      <c r="H798" s="14"/>
      <c r="J798" s="15"/>
    </row>
    <row r="799" spans="2:10">
      <c r="B799" s="33"/>
      <c r="F799" s="32"/>
      <c r="G799" s="14"/>
      <c r="H799" s="14"/>
      <c r="J799" s="15"/>
    </row>
    <row r="800" spans="2:10">
      <c r="B800" s="33"/>
      <c r="F800" s="32"/>
      <c r="G800" s="14"/>
      <c r="H800" s="14"/>
      <c r="J800" s="15"/>
    </row>
    <row r="801" spans="2:10">
      <c r="B801" s="33"/>
      <c r="F801" s="32"/>
      <c r="G801" s="14"/>
      <c r="H801" s="14"/>
      <c r="J801" s="15"/>
    </row>
    <row r="802" spans="2:10">
      <c r="B802" s="33"/>
      <c r="F802" s="32"/>
      <c r="G802" s="14"/>
      <c r="H802" s="14"/>
      <c r="J802" s="15"/>
    </row>
    <row r="803" spans="2:10">
      <c r="B803" s="33"/>
      <c r="F803" s="32"/>
      <c r="G803" s="14"/>
      <c r="H803" s="14"/>
      <c r="J803" s="15"/>
    </row>
    <row r="804" spans="2:10">
      <c r="B804" s="33"/>
      <c r="F804" s="32"/>
      <c r="G804" s="14"/>
      <c r="H804" s="14"/>
      <c r="J804" s="15"/>
    </row>
    <row r="805" spans="2:10">
      <c r="B805" s="33"/>
      <c r="F805" s="32"/>
      <c r="G805" s="14"/>
      <c r="H805" s="14"/>
      <c r="J805" s="15"/>
    </row>
    <row r="806" spans="2:10">
      <c r="B806" s="33"/>
      <c r="F806" s="32"/>
      <c r="G806" s="14"/>
      <c r="H806" s="14"/>
      <c r="J806" s="15"/>
    </row>
    <row r="807" spans="2:10">
      <c r="B807" s="33"/>
      <c r="F807" s="32"/>
      <c r="G807" s="14"/>
      <c r="H807" s="14"/>
      <c r="J807" s="15"/>
    </row>
    <row r="808" spans="2:10">
      <c r="B808" s="33"/>
      <c r="F808" s="32"/>
      <c r="G808" s="14"/>
      <c r="H808" s="14"/>
      <c r="J808" s="15"/>
    </row>
    <row r="809" spans="2:10">
      <c r="B809" s="33"/>
      <c r="F809" s="32"/>
      <c r="G809" s="14"/>
      <c r="H809" s="14"/>
      <c r="J809" s="15"/>
    </row>
    <row r="810" spans="2:10">
      <c r="B810" s="33"/>
      <c r="F810" s="32"/>
      <c r="G810" s="14"/>
      <c r="H810" s="14"/>
      <c r="J810" s="15"/>
    </row>
    <row r="811" spans="2:10">
      <c r="B811" s="33"/>
      <c r="F811" s="32"/>
      <c r="G811" s="14"/>
      <c r="H811" s="14"/>
      <c r="J811" s="15"/>
    </row>
    <row r="812" spans="2:10">
      <c r="B812" s="33"/>
      <c r="F812" s="32"/>
      <c r="G812" s="14"/>
      <c r="H812" s="14"/>
      <c r="J812" s="15"/>
    </row>
    <row r="813" spans="2:10">
      <c r="B813" s="33"/>
      <c r="F813" s="32"/>
      <c r="G813" s="14"/>
      <c r="H813" s="14"/>
      <c r="J813" s="15"/>
    </row>
    <row r="814" spans="2:10">
      <c r="B814" s="33"/>
      <c r="F814" s="32"/>
      <c r="G814" s="14"/>
      <c r="H814" s="14"/>
      <c r="J814" s="15"/>
    </row>
    <row r="815" spans="2:10">
      <c r="B815" s="33"/>
      <c r="F815" s="32"/>
      <c r="G815" s="14"/>
      <c r="H815" s="14"/>
      <c r="J815" s="15"/>
    </row>
    <row r="816" spans="2:10">
      <c r="B816" s="33"/>
      <c r="F816" s="32"/>
      <c r="G816" s="14"/>
      <c r="H816" s="14"/>
      <c r="J816" s="15"/>
    </row>
    <row r="817" spans="2:10">
      <c r="B817" s="33"/>
      <c r="F817" s="32"/>
      <c r="G817" s="14"/>
      <c r="H817" s="14"/>
      <c r="J817" s="15"/>
    </row>
    <row r="818" spans="2:10">
      <c r="B818" s="33"/>
      <c r="F818" s="32"/>
      <c r="G818" s="14"/>
      <c r="H818" s="14"/>
      <c r="J818" s="15"/>
    </row>
    <row r="819" spans="2:10">
      <c r="B819" s="33"/>
      <c r="F819" s="32"/>
      <c r="G819" s="14"/>
      <c r="H819" s="14"/>
      <c r="J819" s="15"/>
    </row>
    <row r="820" spans="2:10">
      <c r="B820" s="33"/>
      <c r="F820" s="32"/>
      <c r="G820" s="14"/>
      <c r="H820" s="14"/>
      <c r="J820" s="15"/>
    </row>
    <row r="821" spans="2:10">
      <c r="B821" s="33"/>
      <c r="F821" s="32"/>
      <c r="G821" s="14"/>
      <c r="H821" s="14"/>
      <c r="J821" s="15"/>
    </row>
    <row r="822" spans="2:10">
      <c r="B822" s="33"/>
      <c r="F822" s="32"/>
      <c r="G822" s="14"/>
      <c r="H822" s="14"/>
      <c r="J822" s="15"/>
    </row>
    <row r="823" spans="2:10">
      <c r="B823" s="33"/>
      <c r="F823" s="32"/>
      <c r="G823" s="14"/>
      <c r="H823" s="14"/>
      <c r="J823" s="15"/>
    </row>
    <row r="824" spans="2:10">
      <c r="B824" s="33"/>
      <c r="F824" s="32"/>
      <c r="G824" s="14"/>
      <c r="H824" s="14"/>
      <c r="J824" s="15"/>
    </row>
    <row r="825" spans="2:10">
      <c r="B825" s="33"/>
      <c r="F825" s="32"/>
      <c r="G825" s="14"/>
      <c r="H825" s="14"/>
      <c r="J825" s="15"/>
    </row>
    <row r="826" spans="2:10">
      <c r="B826" s="33"/>
      <c r="F826" s="32"/>
      <c r="G826" s="14"/>
      <c r="H826" s="14"/>
      <c r="J826" s="15"/>
    </row>
    <row r="827" spans="2:10">
      <c r="B827" s="33"/>
      <c r="F827" s="32"/>
      <c r="G827" s="14"/>
      <c r="H827" s="14"/>
      <c r="J827" s="15"/>
    </row>
    <row r="828" spans="2:10">
      <c r="B828" s="33"/>
      <c r="F828" s="32"/>
      <c r="G828" s="14"/>
      <c r="H828" s="14"/>
      <c r="J828" s="15"/>
    </row>
    <row r="829" spans="2:10">
      <c r="B829" s="33"/>
      <c r="F829" s="32"/>
      <c r="G829" s="14"/>
      <c r="H829" s="14"/>
      <c r="J829" s="15"/>
    </row>
    <row r="830" spans="2:10">
      <c r="B830" s="33"/>
      <c r="F830" s="32"/>
      <c r="G830" s="14"/>
      <c r="H830" s="14"/>
      <c r="J830" s="15"/>
    </row>
    <row r="831" spans="2:10">
      <c r="B831" s="33"/>
      <c r="F831" s="32"/>
      <c r="G831" s="14"/>
      <c r="H831" s="14"/>
      <c r="J831" s="15"/>
    </row>
    <row r="832" spans="2:10">
      <c r="B832" s="33"/>
      <c r="F832" s="32"/>
      <c r="G832" s="14"/>
      <c r="H832" s="14"/>
      <c r="J832" s="15"/>
    </row>
    <row r="833" spans="2:10">
      <c r="B833" s="33"/>
      <c r="F833" s="32"/>
      <c r="G833" s="14"/>
      <c r="H833" s="14"/>
      <c r="J833" s="15"/>
    </row>
    <row r="834" spans="2:10">
      <c r="B834" s="33"/>
      <c r="F834" s="32"/>
      <c r="G834" s="14"/>
      <c r="H834" s="14"/>
      <c r="J834" s="15"/>
    </row>
    <row r="835" spans="2:10">
      <c r="B835" s="33"/>
      <c r="F835" s="32"/>
      <c r="G835" s="14"/>
      <c r="H835" s="14"/>
      <c r="J835" s="15"/>
    </row>
    <row r="836" spans="2:10">
      <c r="B836" s="33"/>
      <c r="F836" s="32"/>
      <c r="G836" s="14"/>
      <c r="H836" s="14"/>
      <c r="J836" s="15"/>
    </row>
    <row r="837" spans="2:10">
      <c r="B837" s="33"/>
      <c r="F837" s="32"/>
      <c r="G837" s="14"/>
      <c r="H837" s="14"/>
      <c r="J837" s="15"/>
    </row>
    <row r="838" spans="2:10">
      <c r="B838" s="33"/>
      <c r="F838" s="32"/>
      <c r="G838" s="14"/>
      <c r="H838" s="14"/>
      <c r="J838" s="15"/>
    </row>
    <row r="839" spans="2:10">
      <c r="B839" s="33"/>
      <c r="F839" s="32"/>
      <c r="G839" s="14"/>
      <c r="H839" s="14"/>
      <c r="J839" s="15"/>
    </row>
    <row r="840" spans="2:10">
      <c r="B840" s="33"/>
      <c r="F840" s="32"/>
      <c r="G840" s="14"/>
      <c r="H840" s="14"/>
      <c r="J840" s="15"/>
    </row>
    <row r="841" spans="2:10">
      <c r="B841" s="33"/>
      <c r="F841" s="32"/>
      <c r="G841" s="14"/>
      <c r="H841" s="14"/>
      <c r="J841" s="15"/>
    </row>
    <row r="842" spans="2:10">
      <c r="B842" s="33"/>
      <c r="F842" s="32"/>
      <c r="G842" s="14"/>
      <c r="H842" s="14"/>
      <c r="J842" s="15"/>
    </row>
    <row r="843" spans="2:10">
      <c r="B843" s="33"/>
      <c r="F843" s="32"/>
      <c r="G843" s="14"/>
      <c r="H843" s="14"/>
      <c r="J843" s="15"/>
    </row>
    <row r="844" spans="2:10">
      <c r="B844" s="33"/>
      <c r="F844" s="32"/>
      <c r="G844" s="14"/>
      <c r="H844" s="14"/>
      <c r="J844" s="15"/>
    </row>
    <row r="845" spans="2:10">
      <c r="B845" s="33"/>
      <c r="F845" s="32"/>
      <c r="G845" s="14"/>
      <c r="H845" s="14"/>
      <c r="J845" s="15"/>
    </row>
    <row r="846" spans="2:10">
      <c r="B846" s="33"/>
      <c r="F846" s="32"/>
      <c r="G846" s="14"/>
      <c r="H846" s="14"/>
      <c r="J846" s="15"/>
    </row>
    <row r="847" spans="2:10">
      <c r="B847" s="33"/>
      <c r="F847" s="32"/>
      <c r="G847" s="14"/>
      <c r="H847" s="14"/>
      <c r="J847" s="15"/>
    </row>
    <row r="848" spans="2:10">
      <c r="B848" s="33"/>
      <c r="F848" s="32"/>
      <c r="G848" s="14"/>
      <c r="H848" s="14"/>
      <c r="J848" s="15"/>
    </row>
    <row r="849" spans="2:10">
      <c r="B849" s="33"/>
      <c r="F849" s="32"/>
      <c r="G849" s="14"/>
      <c r="H849" s="14"/>
      <c r="J849" s="15"/>
    </row>
    <row r="850" spans="2:10">
      <c r="B850" s="33"/>
      <c r="F850" s="32"/>
      <c r="G850" s="14"/>
      <c r="H850" s="14"/>
      <c r="J850" s="15"/>
    </row>
    <row r="851" spans="2:10">
      <c r="B851" s="33"/>
      <c r="F851" s="32"/>
      <c r="G851" s="14"/>
      <c r="H851" s="14"/>
      <c r="J851" s="15"/>
    </row>
    <row r="852" spans="2:10">
      <c r="B852" s="33"/>
      <c r="F852" s="32"/>
      <c r="G852" s="14"/>
      <c r="H852" s="14"/>
      <c r="J852" s="15"/>
    </row>
    <row r="853" spans="2:10">
      <c r="B853" s="33"/>
      <c r="F853" s="32"/>
      <c r="G853" s="14"/>
      <c r="H853" s="14"/>
      <c r="J853" s="15"/>
    </row>
    <row r="854" spans="2:10">
      <c r="B854" s="33"/>
      <c r="F854" s="32"/>
      <c r="G854" s="14"/>
      <c r="H854" s="14"/>
      <c r="J854" s="15"/>
    </row>
    <row r="855" spans="2:10">
      <c r="B855" s="33"/>
      <c r="F855" s="32"/>
      <c r="G855" s="14"/>
      <c r="H855" s="14"/>
      <c r="J855" s="15"/>
    </row>
    <row r="856" spans="2:10">
      <c r="B856" s="33"/>
      <c r="F856" s="32"/>
      <c r="G856" s="14"/>
      <c r="H856" s="14"/>
      <c r="J856" s="15"/>
    </row>
    <row r="857" spans="2:10">
      <c r="B857" s="33"/>
      <c r="F857" s="32"/>
      <c r="G857" s="14"/>
      <c r="H857" s="14"/>
      <c r="J857" s="15"/>
    </row>
    <row r="858" spans="2:10">
      <c r="B858" s="33"/>
      <c r="F858" s="32"/>
      <c r="G858" s="14"/>
      <c r="H858" s="14"/>
      <c r="J858" s="15"/>
    </row>
    <row r="859" spans="2:10">
      <c r="B859" s="33"/>
      <c r="F859" s="32"/>
      <c r="G859" s="14"/>
      <c r="H859" s="14"/>
      <c r="J859" s="15"/>
    </row>
    <row r="860" spans="2:10">
      <c r="B860" s="33"/>
      <c r="F860" s="32"/>
      <c r="G860" s="14"/>
      <c r="H860" s="14"/>
      <c r="J860" s="15"/>
    </row>
    <row r="861" spans="2:10">
      <c r="B861" s="33"/>
      <c r="F861" s="32"/>
      <c r="G861" s="14"/>
      <c r="H861" s="14"/>
      <c r="J861" s="15"/>
    </row>
    <row r="862" spans="2:10">
      <c r="B862" s="33"/>
      <c r="F862" s="32"/>
      <c r="G862" s="14"/>
      <c r="H862" s="14"/>
      <c r="J862" s="15"/>
    </row>
    <row r="863" spans="2:10">
      <c r="B863" s="33"/>
      <c r="F863" s="32"/>
      <c r="G863" s="14"/>
      <c r="H863" s="14"/>
      <c r="J863" s="15"/>
    </row>
    <row r="864" spans="2:10">
      <c r="B864" s="33"/>
      <c r="F864" s="32"/>
      <c r="G864" s="14"/>
      <c r="H864" s="14"/>
      <c r="J864" s="15"/>
    </row>
    <row r="865" spans="2:10">
      <c r="B865" s="33"/>
      <c r="F865" s="32"/>
      <c r="G865" s="14"/>
      <c r="H865" s="14"/>
      <c r="J865" s="15"/>
    </row>
    <row r="866" spans="2:10">
      <c r="B866" s="33"/>
      <c r="F866" s="32"/>
      <c r="G866" s="14"/>
      <c r="H866" s="14"/>
      <c r="J866" s="15"/>
    </row>
    <row r="867" spans="2:10">
      <c r="B867" s="33"/>
      <c r="F867" s="32"/>
      <c r="G867" s="14"/>
      <c r="H867" s="14"/>
      <c r="J867" s="15"/>
    </row>
    <row r="868" spans="2:10">
      <c r="B868" s="33"/>
      <c r="F868" s="32"/>
      <c r="G868" s="14"/>
      <c r="H868" s="14"/>
      <c r="J868" s="15"/>
    </row>
    <row r="869" spans="2:10">
      <c r="B869" s="33"/>
      <c r="F869" s="32"/>
      <c r="G869" s="14"/>
      <c r="H869" s="14"/>
      <c r="J869" s="15"/>
    </row>
    <row r="870" spans="2:10">
      <c r="B870" s="33"/>
      <c r="F870" s="32"/>
      <c r="G870" s="14"/>
      <c r="H870" s="14"/>
      <c r="J870" s="15"/>
    </row>
    <row r="871" spans="2:10">
      <c r="B871" s="33"/>
      <c r="F871" s="32"/>
      <c r="G871" s="14"/>
      <c r="H871" s="14"/>
      <c r="J871" s="15"/>
    </row>
    <row r="872" spans="2:10">
      <c r="B872" s="33"/>
      <c r="F872" s="32"/>
      <c r="G872" s="14"/>
      <c r="H872" s="14"/>
      <c r="J872" s="15"/>
    </row>
    <row r="873" spans="2:10">
      <c r="B873" s="33"/>
      <c r="F873" s="32"/>
      <c r="G873" s="14"/>
      <c r="H873" s="14"/>
      <c r="J873" s="15"/>
    </row>
    <row r="874" spans="2:10">
      <c r="B874" s="33"/>
      <c r="F874" s="32"/>
      <c r="G874" s="14"/>
      <c r="H874" s="14"/>
      <c r="J874" s="15"/>
    </row>
    <row r="875" spans="2:10">
      <c r="B875" s="33"/>
      <c r="F875" s="32"/>
      <c r="G875" s="14"/>
      <c r="H875" s="14"/>
      <c r="J875" s="15"/>
    </row>
    <row r="876" spans="2:10">
      <c r="B876" s="33"/>
      <c r="F876" s="32"/>
      <c r="G876" s="14"/>
      <c r="H876" s="14"/>
      <c r="J876" s="15"/>
    </row>
    <row r="877" spans="2:10">
      <c r="B877" s="33"/>
      <c r="F877" s="32"/>
      <c r="G877" s="14"/>
      <c r="H877" s="14"/>
      <c r="J877" s="15"/>
    </row>
    <row r="878" spans="2:10">
      <c r="B878" s="33"/>
      <c r="F878" s="32"/>
      <c r="G878" s="14"/>
      <c r="H878" s="14"/>
      <c r="J878" s="15"/>
    </row>
    <row r="879" spans="2:10">
      <c r="B879" s="33"/>
      <c r="F879" s="32"/>
      <c r="G879" s="14"/>
      <c r="H879" s="14"/>
      <c r="J879" s="15"/>
    </row>
    <row r="880" spans="2:10">
      <c r="B880" s="33"/>
      <c r="F880" s="32"/>
      <c r="G880" s="14"/>
      <c r="H880" s="14"/>
      <c r="J880" s="15"/>
    </row>
    <row r="881" spans="2:10">
      <c r="B881" s="33"/>
      <c r="F881" s="32"/>
      <c r="G881" s="14"/>
      <c r="H881" s="14"/>
      <c r="J881" s="15"/>
    </row>
    <row r="882" spans="2:10">
      <c r="B882" s="33"/>
      <c r="F882" s="32"/>
      <c r="G882" s="14"/>
      <c r="H882" s="14"/>
      <c r="J882" s="15"/>
    </row>
    <row r="883" spans="2:10">
      <c r="B883" s="33"/>
      <c r="F883" s="32"/>
      <c r="G883" s="14"/>
      <c r="H883" s="14"/>
      <c r="J883" s="15"/>
    </row>
    <row r="884" spans="2:10">
      <c r="B884" s="33"/>
      <c r="F884" s="32"/>
      <c r="G884" s="14"/>
      <c r="H884" s="14"/>
      <c r="J884" s="15"/>
    </row>
    <row r="885" spans="2:10">
      <c r="B885" s="33"/>
      <c r="F885" s="32"/>
      <c r="G885" s="14"/>
      <c r="H885" s="14"/>
      <c r="J885" s="15"/>
    </row>
    <row r="886" spans="2:10">
      <c r="B886" s="33"/>
      <c r="F886" s="32"/>
      <c r="G886" s="14"/>
      <c r="H886" s="14"/>
      <c r="J886" s="15"/>
    </row>
    <row r="887" spans="2:10">
      <c r="B887" s="33"/>
      <c r="F887" s="32"/>
      <c r="G887" s="14"/>
      <c r="H887" s="14"/>
      <c r="J887" s="15"/>
    </row>
    <row r="888" spans="2:10">
      <c r="B888" s="33"/>
      <c r="F888" s="32"/>
      <c r="G888" s="14"/>
      <c r="H888" s="14"/>
      <c r="J888" s="15"/>
    </row>
    <row r="889" spans="2:10">
      <c r="B889" s="33"/>
      <c r="F889" s="32"/>
      <c r="G889" s="14"/>
      <c r="H889" s="14"/>
      <c r="J889" s="15"/>
    </row>
    <row r="890" spans="2:10">
      <c r="B890" s="33"/>
      <c r="F890" s="32"/>
      <c r="G890" s="14"/>
      <c r="H890" s="14"/>
      <c r="J890" s="15"/>
    </row>
    <row r="891" spans="2:10">
      <c r="B891" s="33"/>
      <c r="F891" s="32"/>
      <c r="G891" s="14"/>
      <c r="H891" s="14"/>
      <c r="J891" s="15"/>
    </row>
    <row r="892" spans="2:10">
      <c r="B892" s="33"/>
      <c r="F892" s="32"/>
      <c r="G892" s="14"/>
      <c r="H892" s="14"/>
      <c r="J892" s="15"/>
    </row>
    <row r="893" spans="2:10">
      <c r="B893" s="33"/>
      <c r="F893" s="32"/>
      <c r="G893" s="14"/>
      <c r="H893" s="14"/>
      <c r="J893" s="15"/>
    </row>
    <row r="894" spans="2:10">
      <c r="B894" s="33"/>
      <c r="F894" s="32"/>
      <c r="G894" s="14"/>
      <c r="H894" s="14"/>
      <c r="J894" s="15"/>
    </row>
    <row r="895" spans="2:10">
      <c r="B895" s="33"/>
      <c r="F895" s="32"/>
      <c r="G895" s="14"/>
      <c r="H895" s="14"/>
      <c r="J895" s="15"/>
    </row>
    <row r="896" spans="2:10">
      <c r="B896" s="33"/>
      <c r="F896" s="32"/>
      <c r="G896" s="14"/>
      <c r="H896" s="14"/>
      <c r="J896" s="15"/>
    </row>
    <row r="897" spans="2:10">
      <c r="B897" s="33"/>
      <c r="F897" s="32"/>
      <c r="G897" s="14"/>
      <c r="H897" s="14"/>
      <c r="J897" s="15"/>
    </row>
    <row r="898" spans="2:10">
      <c r="B898" s="33"/>
      <c r="F898" s="32"/>
      <c r="G898" s="14"/>
      <c r="H898" s="14"/>
      <c r="J898" s="15"/>
    </row>
    <row r="899" spans="2:10">
      <c r="B899" s="33"/>
      <c r="F899" s="32"/>
      <c r="G899" s="14"/>
      <c r="H899" s="14"/>
      <c r="J899" s="15"/>
    </row>
    <row r="900" spans="2:10">
      <c r="B900" s="33"/>
      <c r="F900" s="32"/>
      <c r="G900" s="14"/>
      <c r="H900" s="14"/>
      <c r="J900" s="15"/>
    </row>
    <row r="901" spans="2:10">
      <c r="B901" s="33"/>
      <c r="F901" s="32"/>
      <c r="G901" s="14"/>
      <c r="H901" s="14"/>
      <c r="J901" s="15"/>
    </row>
    <row r="902" spans="2:10">
      <c r="B902" s="33"/>
      <c r="F902" s="32"/>
      <c r="G902" s="14"/>
      <c r="H902" s="14"/>
      <c r="J902" s="15"/>
    </row>
    <row r="903" spans="2:10">
      <c r="B903" s="33"/>
      <c r="F903" s="32"/>
      <c r="G903" s="14"/>
      <c r="H903" s="14"/>
      <c r="J903" s="15"/>
    </row>
    <row r="904" spans="2:10">
      <c r="B904" s="33"/>
      <c r="F904" s="32"/>
      <c r="G904" s="14"/>
      <c r="H904" s="14"/>
      <c r="J904" s="15"/>
    </row>
    <row r="905" spans="2:10">
      <c r="B905" s="33"/>
      <c r="F905" s="32"/>
      <c r="G905" s="14"/>
      <c r="H905" s="14"/>
      <c r="J905" s="15"/>
    </row>
    <row r="906" spans="2:10">
      <c r="B906" s="33"/>
      <c r="F906" s="32"/>
      <c r="G906" s="14"/>
      <c r="H906" s="14"/>
      <c r="J906" s="15"/>
    </row>
    <row r="907" spans="2:10">
      <c r="B907" s="33"/>
      <c r="F907" s="32"/>
      <c r="G907" s="14"/>
      <c r="H907" s="14"/>
      <c r="J907" s="15"/>
    </row>
    <row r="908" spans="2:10">
      <c r="B908" s="33"/>
      <c r="F908" s="32"/>
      <c r="G908" s="14"/>
      <c r="H908" s="14"/>
      <c r="J908" s="15"/>
    </row>
    <row r="909" spans="2:10">
      <c r="B909" s="33"/>
      <c r="F909" s="32"/>
      <c r="G909" s="14"/>
      <c r="H909" s="14"/>
      <c r="J909" s="15"/>
    </row>
    <row r="910" spans="2:10">
      <c r="B910" s="33"/>
      <c r="F910" s="32"/>
      <c r="G910" s="14"/>
      <c r="H910" s="14"/>
      <c r="J910" s="15"/>
    </row>
    <row r="911" spans="2:10">
      <c r="B911" s="33"/>
      <c r="F911" s="32"/>
      <c r="G911" s="14"/>
      <c r="H911" s="14"/>
      <c r="J911" s="15"/>
    </row>
    <row r="912" spans="2:10">
      <c r="B912" s="33"/>
      <c r="F912" s="32"/>
      <c r="G912" s="14"/>
      <c r="H912" s="14"/>
      <c r="J912" s="15"/>
    </row>
    <row r="913" spans="2:10">
      <c r="B913" s="33"/>
      <c r="F913" s="32"/>
      <c r="G913" s="14"/>
      <c r="H913" s="14"/>
      <c r="J913" s="15"/>
    </row>
    <row r="914" spans="2:10">
      <c r="B914" s="33"/>
      <c r="F914" s="32"/>
      <c r="G914" s="14"/>
      <c r="H914" s="14"/>
      <c r="J914" s="15"/>
    </row>
    <row r="915" spans="2:10">
      <c r="B915" s="33"/>
      <c r="F915" s="32"/>
      <c r="G915" s="14"/>
      <c r="H915" s="14"/>
      <c r="J915" s="15"/>
    </row>
    <row r="916" spans="2:10">
      <c r="B916" s="33"/>
      <c r="F916" s="32"/>
      <c r="G916" s="14"/>
      <c r="H916" s="14"/>
      <c r="J916" s="15"/>
    </row>
    <row r="917" spans="2:10">
      <c r="B917" s="33"/>
      <c r="F917" s="32"/>
      <c r="G917" s="14"/>
      <c r="H917" s="14"/>
      <c r="J917" s="15"/>
    </row>
    <row r="918" spans="2:10">
      <c r="B918" s="33"/>
      <c r="F918" s="32"/>
      <c r="G918" s="14"/>
      <c r="H918" s="14"/>
      <c r="J918" s="15"/>
    </row>
    <row r="919" spans="2:10">
      <c r="B919" s="33"/>
      <c r="F919" s="32"/>
      <c r="G919" s="14"/>
      <c r="H919" s="14"/>
      <c r="J919" s="15"/>
    </row>
    <row r="920" spans="2:10">
      <c r="B920" s="33"/>
      <c r="F920" s="32"/>
      <c r="G920" s="14"/>
      <c r="H920" s="14"/>
      <c r="J920" s="15"/>
    </row>
    <row r="921" spans="2:10">
      <c r="B921" s="33"/>
      <c r="F921" s="32"/>
      <c r="G921" s="14"/>
      <c r="H921" s="14"/>
      <c r="J921" s="15"/>
    </row>
    <row r="922" spans="2:10">
      <c r="B922" s="33"/>
      <c r="F922" s="32"/>
      <c r="G922" s="14"/>
      <c r="H922" s="14"/>
      <c r="J922" s="15"/>
    </row>
    <row r="923" spans="2:10">
      <c r="B923" s="33"/>
      <c r="F923" s="32"/>
      <c r="G923" s="14"/>
      <c r="H923" s="14"/>
      <c r="J923" s="15"/>
    </row>
    <row r="924" spans="2:10">
      <c r="B924" s="33"/>
      <c r="F924" s="32"/>
      <c r="G924" s="14"/>
      <c r="H924" s="14"/>
      <c r="J924" s="15"/>
    </row>
    <row r="925" spans="2:10">
      <c r="B925" s="33"/>
      <c r="F925" s="32"/>
      <c r="G925" s="14"/>
      <c r="H925" s="14"/>
      <c r="J925" s="15"/>
    </row>
    <row r="926" spans="2:10">
      <c r="B926" s="33"/>
      <c r="F926" s="32"/>
      <c r="G926" s="14"/>
      <c r="H926" s="14"/>
      <c r="J926" s="15"/>
    </row>
    <row r="927" spans="2:10">
      <c r="B927" s="33"/>
      <c r="F927" s="32"/>
      <c r="G927" s="14"/>
      <c r="H927" s="14"/>
      <c r="J927" s="15"/>
    </row>
    <row r="928" spans="2:10">
      <c r="B928" s="33"/>
      <c r="F928" s="32"/>
      <c r="G928" s="14"/>
      <c r="H928" s="14"/>
      <c r="J928" s="15"/>
    </row>
    <row r="929" spans="2:10">
      <c r="B929" s="33"/>
      <c r="F929" s="32"/>
      <c r="G929" s="14"/>
      <c r="H929" s="14"/>
      <c r="J929" s="15"/>
    </row>
    <row r="930" spans="2:10">
      <c r="B930" s="33"/>
      <c r="F930" s="32"/>
      <c r="G930" s="14"/>
      <c r="H930" s="14"/>
      <c r="J930" s="15"/>
    </row>
    <row r="931" spans="2:10">
      <c r="B931" s="33"/>
      <c r="F931" s="32"/>
      <c r="G931" s="14"/>
      <c r="H931" s="14"/>
      <c r="J931" s="15"/>
    </row>
    <row r="932" spans="2:10">
      <c r="B932" s="33"/>
      <c r="F932" s="32"/>
      <c r="G932" s="14"/>
      <c r="H932" s="14"/>
      <c r="J932" s="15"/>
    </row>
    <row r="933" spans="2:10">
      <c r="B933" s="33"/>
      <c r="F933" s="32"/>
      <c r="G933" s="14"/>
      <c r="H933" s="14"/>
      <c r="J933" s="15"/>
    </row>
    <row r="934" spans="2:10">
      <c r="B934" s="33"/>
      <c r="F934" s="32"/>
      <c r="G934" s="14"/>
      <c r="H934" s="14"/>
      <c r="J934" s="15"/>
    </row>
    <row r="935" spans="2:10">
      <c r="B935" s="33"/>
      <c r="F935" s="32"/>
      <c r="G935" s="14"/>
      <c r="H935" s="14"/>
      <c r="J935" s="15"/>
    </row>
    <row r="936" spans="2:10">
      <c r="B936" s="33"/>
      <c r="F936" s="32"/>
      <c r="G936" s="14"/>
      <c r="H936" s="14"/>
      <c r="J936" s="15"/>
    </row>
    <row r="937" spans="2:10">
      <c r="B937" s="33"/>
      <c r="F937" s="32"/>
      <c r="G937" s="14"/>
      <c r="H937" s="14"/>
      <c r="J937" s="15"/>
    </row>
    <row r="938" spans="2:10">
      <c r="B938" s="33"/>
      <c r="F938" s="32"/>
      <c r="G938" s="14"/>
      <c r="H938" s="14"/>
      <c r="J938" s="15"/>
    </row>
    <row r="939" spans="2:10">
      <c r="B939" s="33"/>
      <c r="F939" s="32"/>
      <c r="G939" s="14"/>
      <c r="H939" s="14"/>
      <c r="J939" s="15"/>
    </row>
    <row r="940" spans="2:10">
      <c r="B940" s="33"/>
      <c r="F940" s="32"/>
      <c r="G940" s="14"/>
      <c r="H940" s="14"/>
      <c r="J940" s="15"/>
    </row>
    <row r="941" spans="2:10">
      <c r="B941" s="33"/>
      <c r="F941" s="32"/>
      <c r="G941" s="14"/>
      <c r="H941" s="14"/>
      <c r="J941" s="15"/>
    </row>
    <row r="942" spans="2:10">
      <c r="B942" s="33"/>
      <c r="F942" s="32"/>
      <c r="G942" s="14"/>
      <c r="H942" s="14"/>
      <c r="J942" s="15"/>
    </row>
    <row r="943" spans="2:10">
      <c r="B943" s="33"/>
      <c r="F943" s="32"/>
      <c r="G943" s="14"/>
      <c r="H943" s="14"/>
      <c r="J943" s="15"/>
    </row>
    <row r="944" spans="2:10">
      <c r="B944" s="33"/>
      <c r="F944" s="32"/>
      <c r="G944" s="14"/>
      <c r="H944" s="14"/>
      <c r="J944" s="15"/>
    </row>
    <row r="945" spans="2:10">
      <c r="B945" s="33"/>
      <c r="F945" s="32"/>
      <c r="G945" s="14"/>
      <c r="H945" s="14"/>
      <c r="J945" s="15"/>
    </row>
    <row r="946" spans="2:10">
      <c r="B946" s="33"/>
      <c r="F946" s="32"/>
      <c r="G946" s="14"/>
      <c r="H946" s="14"/>
      <c r="J946" s="15"/>
    </row>
    <row r="947" spans="2:10">
      <c r="B947" s="33"/>
      <c r="F947" s="32"/>
      <c r="G947" s="14"/>
      <c r="H947" s="14"/>
      <c r="J947" s="15"/>
    </row>
    <row r="948" spans="2:10">
      <c r="B948" s="33"/>
      <c r="F948" s="32"/>
      <c r="G948" s="14"/>
      <c r="H948" s="14"/>
      <c r="J948" s="15"/>
    </row>
    <row r="949" spans="2:10">
      <c r="B949" s="33"/>
      <c r="F949" s="32"/>
      <c r="G949" s="14"/>
      <c r="H949" s="14"/>
      <c r="J949" s="15"/>
    </row>
    <row r="950" spans="2:10">
      <c r="B950" s="33"/>
      <c r="F950" s="32"/>
      <c r="G950" s="14"/>
      <c r="H950" s="14"/>
      <c r="J950" s="15"/>
    </row>
    <row r="951" spans="2:10">
      <c r="B951" s="33"/>
      <c r="F951" s="32"/>
      <c r="G951" s="14"/>
      <c r="H951" s="14"/>
      <c r="J951" s="15"/>
    </row>
    <row r="952" spans="2:10">
      <c r="B952" s="33"/>
      <c r="F952" s="32"/>
      <c r="G952" s="14"/>
      <c r="H952" s="14"/>
      <c r="J952" s="15"/>
    </row>
    <row r="953" spans="2:10">
      <c r="B953" s="33"/>
      <c r="F953" s="32"/>
      <c r="G953" s="14"/>
      <c r="H953" s="14"/>
      <c r="J953" s="15"/>
    </row>
    <row r="954" spans="2:10">
      <c r="B954" s="33"/>
      <c r="F954" s="32"/>
      <c r="G954" s="14"/>
      <c r="H954" s="14"/>
      <c r="J954" s="15"/>
    </row>
    <row r="955" spans="2:10">
      <c r="B955" s="33"/>
      <c r="F955" s="32"/>
      <c r="G955" s="14"/>
      <c r="H955" s="14"/>
      <c r="J955" s="15"/>
    </row>
    <row r="956" spans="2:10">
      <c r="B956" s="33"/>
      <c r="F956" s="32"/>
      <c r="G956" s="14"/>
      <c r="H956" s="14"/>
      <c r="J956" s="15"/>
    </row>
    <row r="957" spans="2:10">
      <c r="B957" s="33"/>
      <c r="F957" s="32"/>
      <c r="G957" s="14"/>
      <c r="H957" s="14"/>
      <c r="J957" s="15"/>
    </row>
    <row r="958" spans="2:10">
      <c r="B958" s="33"/>
      <c r="F958" s="32"/>
      <c r="G958" s="14"/>
      <c r="H958" s="14"/>
      <c r="J958" s="15"/>
    </row>
    <row r="959" spans="2:10">
      <c r="B959" s="33"/>
      <c r="F959" s="32"/>
      <c r="G959" s="14"/>
      <c r="H959" s="14"/>
      <c r="J959" s="15"/>
    </row>
    <row r="960" spans="2:10">
      <c r="B960" s="33"/>
      <c r="F960" s="32"/>
      <c r="G960" s="14"/>
      <c r="H960" s="14"/>
      <c r="J960" s="15"/>
    </row>
    <row r="961" spans="2:10">
      <c r="B961" s="33"/>
      <c r="F961" s="32"/>
      <c r="G961" s="14"/>
      <c r="H961" s="14"/>
      <c r="J961" s="15"/>
    </row>
    <row r="962" spans="2:10">
      <c r="B962" s="33"/>
      <c r="F962" s="32"/>
      <c r="G962" s="14"/>
      <c r="H962" s="14"/>
      <c r="J962" s="15"/>
    </row>
    <row r="963" spans="2:10">
      <c r="B963" s="33"/>
      <c r="F963" s="32"/>
      <c r="G963" s="14"/>
      <c r="H963" s="14"/>
      <c r="J963" s="15"/>
    </row>
    <row r="964" spans="2:10">
      <c r="B964" s="33"/>
      <c r="F964" s="32"/>
      <c r="G964" s="14"/>
      <c r="H964" s="14"/>
      <c r="J964" s="15"/>
    </row>
    <row r="965" spans="2:10">
      <c r="B965" s="33"/>
      <c r="F965" s="32"/>
      <c r="G965" s="14"/>
      <c r="H965" s="14"/>
      <c r="J965" s="15"/>
    </row>
    <row r="966" spans="2:10">
      <c r="B966" s="33"/>
      <c r="F966" s="32"/>
      <c r="G966" s="14"/>
      <c r="H966" s="14"/>
      <c r="J966" s="15"/>
    </row>
    <row r="967" spans="2:10">
      <c r="B967" s="33"/>
      <c r="F967" s="32"/>
      <c r="G967" s="14"/>
      <c r="H967" s="14"/>
      <c r="J967" s="15"/>
    </row>
    <row r="968" spans="2:10">
      <c r="B968" s="33"/>
      <c r="F968" s="32"/>
      <c r="G968" s="14"/>
      <c r="H968" s="14"/>
      <c r="J968" s="15"/>
    </row>
    <row r="969" spans="2:10">
      <c r="B969" s="33"/>
      <c r="F969" s="32"/>
      <c r="G969" s="14"/>
      <c r="H969" s="14"/>
      <c r="J969" s="15"/>
    </row>
    <row r="970" spans="2:10">
      <c r="B970" s="33"/>
      <c r="F970" s="32"/>
      <c r="G970" s="14"/>
      <c r="H970" s="14"/>
      <c r="J970" s="15"/>
    </row>
    <row r="971" spans="2:10">
      <c r="B971" s="33"/>
      <c r="F971" s="32"/>
      <c r="G971" s="14"/>
      <c r="H971" s="14"/>
      <c r="J971" s="15"/>
    </row>
    <row r="972" spans="2:10">
      <c r="B972" s="33"/>
      <c r="F972" s="32"/>
      <c r="G972" s="14"/>
      <c r="H972" s="14"/>
      <c r="J972" s="15"/>
    </row>
    <row r="973" spans="2:10">
      <c r="B973" s="33"/>
      <c r="F973" s="32"/>
      <c r="G973" s="14"/>
      <c r="H973" s="14"/>
      <c r="J973" s="15"/>
    </row>
    <row r="974" spans="2:10">
      <c r="B974" s="33"/>
      <c r="F974" s="32"/>
      <c r="G974" s="14"/>
      <c r="H974" s="14"/>
      <c r="J974" s="15"/>
    </row>
    <row r="975" spans="2:10">
      <c r="B975" s="33"/>
      <c r="F975" s="32"/>
      <c r="G975" s="14"/>
      <c r="H975" s="14"/>
      <c r="J975" s="15"/>
    </row>
    <row r="976" spans="2:10">
      <c r="B976" s="33"/>
      <c r="F976" s="32"/>
      <c r="G976" s="14"/>
      <c r="H976" s="14"/>
      <c r="J976" s="15"/>
    </row>
    <row r="977" spans="2:10">
      <c r="B977" s="33"/>
      <c r="F977" s="32"/>
      <c r="G977" s="14"/>
      <c r="H977" s="14"/>
      <c r="J977" s="15"/>
    </row>
    <row r="978" spans="2:10">
      <c r="B978" s="33"/>
      <c r="F978" s="32"/>
      <c r="G978" s="14"/>
      <c r="H978" s="14"/>
      <c r="J978" s="15"/>
    </row>
    <row r="979" spans="2:10">
      <c r="B979" s="33"/>
      <c r="F979" s="32"/>
      <c r="G979" s="14"/>
      <c r="H979" s="14"/>
      <c r="J979" s="15"/>
    </row>
    <row r="980" spans="2:10">
      <c r="B980" s="33"/>
      <c r="F980" s="32"/>
      <c r="G980" s="14"/>
      <c r="H980" s="14"/>
      <c r="J980" s="15"/>
    </row>
    <row r="981" spans="2:10">
      <c r="B981" s="33"/>
      <c r="F981" s="32"/>
      <c r="G981" s="14"/>
      <c r="H981" s="14"/>
      <c r="J981" s="15"/>
    </row>
    <row r="982" spans="2:10">
      <c r="B982" s="33"/>
      <c r="F982" s="32"/>
      <c r="G982" s="14"/>
      <c r="H982" s="14"/>
      <c r="J982" s="15"/>
    </row>
    <row r="983" spans="2:10">
      <c r="B983" s="33"/>
      <c r="F983" s="32"/>
      <c r="G983" s="14"/>
      <c r="H983" s="14"/>
      <c r="J983" s="15"/>
    </row>
    <row r="984" spans="2:10">
      <c r="B984" s="33"/>
      <c r="F984" s="32"/>
      <c r="G984" s="14"/>
      <c r="H984" s="14"/>
      <c r="J984" s="15"/>
    </row>
    <row r="985" spans="2:10">
      <c r="B985" s="33"/>
      <c r="F985" s="32"/>
      <c r="G985" s="14"/>
      <c r="H985" s="14"/>
      <c r="J985" s="15"/>
    </row>
    <row r="986" spans="2:10">
      <c r="B986" s="33"/>
      <c r="F986" s="32"/>
      <c r="G986" s="14"/>
      <c r="H986" s="14"/>
      <c r="J986" s="15"/>
    </row>
    <row r="987" spans="2:10">
      <c r="B987" s="33"/>
      <c r="F987" s="32"/>
      <c r="G987" s="14"/>
      <c r="H987" s="14"/>
      <c r="J987" s="15"/>
    </row>
    <row r="988" spans="2:10">
      <c r="B988" s="33"/>
      <c r="F988" s="32"/>
      <c r="G988" s="14"/>
      <c r="H988" s="14"/>
      <c r="J988" s="15"/>
    </row>
    <row r="989" spans="2:10">
      <c r="B989" s="33"/>
      <c r="F989" s="32"/>
      <c r="G989" s="14"/>
      <c r="H989" s="14"/>
      <c r="J989" s="15"/>
    </row>
    <row r="990" spans="2:10">
      <c r="B990" s="33"/>
      <c r="F990" s="32"/>
      <c r="G990" s="14"/>
      <c r="H990" s="14"/>
      <c r="J990" s="15"/>
    </row>
    <row r="991" spans="2:10">
      <c r="B991" s="33"/>
      <c r="F991" s="32"/>
      <c r="G991" s="14"/>
      <c r="H991" s="14"/>
      <c r="J991" s="15"/>
    </row>
    <row r="992" spans="2:10">
      <c r="B992" s="33"/>
      <c r="F992" s="32"/>
      <c r="G992" s="14"/>
      <c r="H992" s="14"/>
      <c r="J992" s="15"/>
    </row>
    <row r="993" spans="2:10">
      <c r="B993" s="33"/>
      <c r="F993" s="32"/>
      <c r="G993" s="14"/>
      <c r="H993" s="14"/>
      <c r="J993" s="15"/>
    </row>
    <row r="994" spans="2:10">
      <c r="B994" s="33"/>
      <c r="F994" s="32"/>
      <c r="G994" s="14"/>
      <c r="H994" s="14"/>
      <c r="J994" s="15"/>
    </row>
    <row r="995" spans="2:10">
      <c r="B995" s="33"/>
      <c r="F995" s="32"/>
      <c r="G995" s="14"/>
      <c r="H995" s="14"/>
      <c r="J995" s="15"/>
    </row>
    <row r="996" spans="2:10">
      <c r="B996" s="33"/>
      <c r="F996" s="32"/>
      <c r="G996" s="14"/>
      <c r="H996" s="14"/>
      <c r="J996" s="15"/>
    </row>
    <row r="997" spans="2:10">
      <c r="B997" s="33"/>
      <c r="F997" s="32"/>
      <c r="G997" s="14"/>
      <c r="H997" s="14"/>
      <c r="J997" s="15"/>
    </row>
    <row r="998" spans="2:10">
      <c r="B998" s="33"/>
      <c r="F998" s="32"/>
      <c r="G998" s="14"/>
      <c r="H998" s="14"/>
      <c r="J998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7"/>
  <sheetViews>
    <sheetView workbookViewId="0"/>
  </sheetViews>
  <sheetFormatPr defaultColWidth="14.42578125" defaultRowHeight="15.75" customHeight="1"/>
  <cols>
    <col min="1" max="1" width="32.7109375" customWidth="1"/>
    <col min="2" max="5" width="9.28515625" customWidth="1"/>
    <col min="6" max="6" width="6.42578125" customWidth="1"/>
    <col min="7" max="7" width="16" customWidth="1"/>
    <col min="8" max="9" width="9.28515625" customWidth="1"/>
  </cols>
  <sheetData>
    <row r="1" spans="1:9">
      <c r="A1" s="2" t="s">
        <v>1</v>
      </c>
      <c r="B1" s="12"/>
      <c r="C1" s="6" t="s">
        <v>10</v>
      </c>
      <c r="D1" s="10" t="s">
        <v>11</v>
      </c>
      <c r="E1" s="8"/>
      <c r="F1" s="13"/>
      <c r="G1" s="8"/>
      <c r="H1" s="8"/>
      <c r="I1" s="8"/>
    </row>
    <row r="2" spans="1:9">
      <c r="A2" s="16"/>
      <c r="B2" s="17" t="s">
        <v>12</v>
      </c>
      <c r="C2" s="18"/>
      <c r="D2" s="19" t="s">
        <v>13</v>
      </c>
      <c r="E2" s="20"/>
      <c r="F2" s="13"/>
      <c r="G2" s="8"/>
      <c r="H2" s="8"/>
      <c r="I2" s="8"/>
    </row>
    <row r="3" spans="1:9">
      <c r="A3" s="21" t="s">
        <v>15</v>
      </c>
      <c r="B3" s="17" t="s">
        <v>16</v>
      </c>
      <c r="C3" s="17" t="s">
        <v>17</v>
      </c>
      <c r="D3" s="19" t="s">
        <v>16</v>
      </c>
      <c r="E3" s="19" t="s">
        <v>17</v>
      </c>
      <c r="F3" s="13"/>
      <c r="G3" s="10" t="s">
        <v>19</v>
      </c>
      <c r="H3" s="17" t="s">
        <v>12</v>
      </c>
      <c r="I3" s="19" t="s">
        <v>13</v>
      </c>
    </row>
    <row r="4" spans="1:9">
      <c r="A4" s="23" t="s">
        <v>20</v>
      </c>
      <c r="B4" s="5"/>
      <c r="C4" s="5"/>
      <c r="D4" s="5"/>
      <c r="E4" s="6">
        <v>295</v>
      </c>
      <c r="F4" s="6"/>
      <c r="G4" s="5" t="s">
        <v>22</v>
      </c>
      <c r="H4" s="5"/>
      <c r="I4" s="5"/>
    </row>
    <row r="5" spans="1:9">
      <c r="A5" s="23" t="s">
        <v>23</v>
      </c>
      <c r="B5" s="5"/>
      <c r="C5" s="5"/>
      <c r="D5" s="5"/>
      <c r="E5" s="6">
        <v>96</v>
      </c>
      <c r="F5" s="6"/>
      <c r="G5" s="5" t="s">
        <v>24</v>
      </c>
      <c r="H5" s="5"/>
      <c r="I5" s="5"/>
    </row>
    <row r="6" spans="1:9">
      <c r="A6" s="26" t="s">
        <v>26</v>
      </c>
      <c r="B6" s="5"/>
      <c r="C6" s="5"/>
      <c r="D6" s="5"/>
      <c r="E6" s="6">
        <v>401</v>
      </c>
      <c r="F6" s="6"/>
      <c r="G6" s="5" t="s">
        <v>28</v>
      </c>
      <c r="H6" s="5"/>
      <c r="I6" s="5"/>
    </row>
    <row r="7" spans="1:9">
      <c r="A7" s="23" t="s">
        <v>29</v>
      </c>
      <c r="B7" s="5"/>
      <c r="C7" s="5"/>
      <c r="D7" s="5"/>
      <c r="E7" s="6">
        <v>395</v>
      </c>
      <c r="F7" s="6"/>
      <c r="G7" s="5" t="s">
        <v>31</v>
      </c>
      <c r="H7" s="5"/>
      <c r="I7" s="5"/>
    </row>
    <row r="8" spans="1:9">
      <c r="A8" s="23" t="s">
        <v>34</v>
      </c>
      <c r="B8" s="5"/>
      <c r="C8" s="5"/>
      <c r="D8" s="5"/>
      <c r="E8" s="6">
        <v>267</v>
      </c>
      <c r="F8" s="6"/>
      <c r="G8" s="5" t="s">
        <v>37</v>
      </c>
      <c r="H8" s="5"/>
      <c r="I8" s="5"/>
    </row>
    <row r="9" spans="1:9">
      <c r="A9" s="23" t="s">
        <v>38</v>
      </c>
      <c r="B9" s="5"/>
      <c r="C9" s="5"/>
      <c r="D9" s="5"/>
      <c r="E9" s="6">
        <v>251</v>
      </c>
      <c r="F9" s="6"/>
      <c r="G9" s="5" t="s">
        <v>39</v>
      </c>
      <c r="H9" s="5"/>
      <c r="I9" s="5"/>
    </row>
    <row r="10" spans="1:9">
      <c r="A10" s="23" t="s">
        <v>40</v>
      </c>
      <c r="B10" s="5"/>
      <c r="C10" s="5"/>
      <c r="D10" s="5"/>
      <c r="E10" s="6">
        <v>141</v>
      </c>
      <c r="F10" s="6"/>
      <c r="G10" s="10" t="s">
        <v>41</v>
      </c>
      <c r="H10" s="8">
        <f t="shared" ref="H10:I10" si="0">SUM(H4:H9)</f>
        <v>0</v>
      </c>
      <c r="I10" s="8">
        <f t="shared" si="0"/>
        <v>0</v>
      </c>
    </row>
    <row r="11" spans="1:9">
      <c r="A11" s="23" t="s">
        <v>42</v>
      </c>
      <c r="B11" s="5"/>
      <c r="C11" s="5"/>
      <c r="D11" s="5"/>
      <c r="E11" s="6">
        <v>112</v>
      </c>
      <c r="F11" s="6"/>
      <c r="G11" s="28" t="s">
        <v>43</v>
      </c>
      <c r="H11" s="29"/>
      <c r="I11" s="29">
        <f>SUM(H10+I10)</f>
        <v>0</v>
      </c>
    </row>
    <row r="12" spans="1:9">
      <c r="A12" s="23" t="s">
        <v>44</v>
      </c>
      <c r="B12" s="5"/>
      <c r="C12" s="5"/>
      <c r="D12" s="5"/>
      <c r="E12" s="6">
        <v>93</v>
      </c>
      <c r="F12" s="6"/>
    </row>
    <row r="13" spans="1:9">
      <c r="A13" s="23" t="s">
        <v>45</v>
      </c>
      <c r="B13" s="5"/>
      <c r="C13" s="5"/>
      <c r="D13" s="5"/>
      <c r="E13" s="6">
        <v>16</v>
      </c>
      <c r="F13" s="6"/>
    </row>
    <row r="14" spans="1:9">
      <c r="A14" s="23" t="s">
        <v>46</v>
      </c>
      <c r="B14" s="5"/>
      <c r="C14" s="5"/>
      <c r="D14" s="5"/>
      <c r="E14" s="6">
        <v>1</v>
      </c>
      <c r="F14" s="6"/>
    </row>
    <row r="15" spans="1:9">
      <c r="A15" s="16" t="s">
        <v>47</v>
      </c>
      <c r="B15" s="8">
        <f t="shared" ref="B15:E15" si="1">SUM(B4:B14)</f>
        <v>0</v>
      </c>
      <c r="C15" s="8">
        <f t="shared" si="1"/>
        <v>0</v>
      </c>
      <c r="D15" s="8">
        <f t="shared" si="1"/>
        <v>0</v>
      </c>
      <c r="E15" s="8">
        <f t="shared" si="1"/>
        <v>2068</v>
      </c>
      <c r="F15" s="13">
        <f>SUM(B15,C15,D15,E15)</f>
        <v>2068</v>
      </c>
    </row>
    <row r="16" spans="1:9">
      <c r="A16" s="23" t="s">
        <v>48</v>
      </c>
      <c r="B16" s="5"/>
      <c r="C16" s="5"/>
      <c r="D16" s="5"/>
      <c r="E16" s="5">
        <v>217</v>
      </c>
      <c r="F16" s="13"/>
    </row>
    <row r="17" spans="1:6">
      <c r="A17" s="23" t="s">
        <v>49</v>
      </c>
      <c r="B17" s="5"/>
      <c r="C17" s="5"/>
      <c r="D17" s="5"/>
      <c r="E17" s="5">
        <v>78</v>
      </c>
      <c r="F17" s="13"/>
    </row>
    <row r="18" spans="1:6">
      <c r="A18" s="23" t="s">
        <v>50</v>
      </c>
      <c r="B18" s="5"/>
      <c r="C18" s="5"/>
      <c r="D18" s="5"/>
      <c r="E18" s="5">
        <v>37</v>
      </c>
      <c r="F18" s="13"/>
    </row>
    <row r="19" spans="1:6">
      <c r="A19" s="23" t="s">
        <v>51</v>
      </c>
      <c r="B19" s="5"/>
      <c r="C19" s="5"/>
      <c r="D19" s="5"/>
      <c r="E19" s="5"/>
      <c r="F19" s="13"/>
    </row>
    <row r="20" spans="1:6">
      <c r="A20" s="16" t="s">
        <v>47</v>
      </c>
      <c r="B20" s="8">
        <f t="shared" ref="B20:E20" si="2">SUM(B16:B19)</f>
        <v>0</v>
      </c>
      <c r="C20" s="8">
        <f t="shared" si="2"/>
        <v>0</v>
      </c>
      <c r="D20" s="8">
        <f t="shared" si="2"/>
        <v>0</v>
      </c>
      <c r="E20" s="8">
        <f t="shared" si="2"/>
        <v>332</v>
      </c>
      <c r="F20" s="13">
        <f>SUM(B20,C20,D20,E20)</f>
        <v>332</v>
      </c>
    </row>
    <row r="21" spans="1:6">
      <c r="A21" s="31" t="s">
        <v>43</v>
      </c>
      <c r="B21" s="29">
        <f t="shared" ref="B21:F21" si="3">SUM(B15+B20)</f>
        <v>0</v>
      </c>
      <c r="C21" s="29">
        <f t="shared" si="3"/>
        <v>0</v>
      </c>
      <c r="D21" s="29">
        <f t="shared" si="3"/>
        <v>0</v>
      </c>
      <c r="E21" s="29">
        <f t="shared" si="3"/>
        <v>2400</v>
      </c>
      <c r="F21" s="13">
        <f t="shared" si="3"/>
        <v>2400</v>
      </c>
    </row>
    <row r="22" spans="1:6">
      <c r="F22" s="32"/>
    </row>
    <row r="23" spans="1:6">
      <c r="F23" s="32"/>
    </row>
    <row r="24" spans="1:6">
      <c r="B24" s="33"/>
      <c r="F24" s="32"/>
    </row>
    <row r="25" spans="1:6">
      <c r="B25" s="33"/>
      <c r="F25" s="32"/>
    </row>
    <row r="26" spans="1:6">
      <c r="B26" s="33"/>
      <c r="F26" s="32"/>
    </row>
    <row r="27" spans="1:6">
      <c r="B27" s="33"/>
      <c r="F27" s="32"/>
    </row>
    <row r="28" spans="1:6">
      <c r="B28" s="33"/>
      <c r="F28" s="32"/>
    </row>
    <row r="29" spans="1:6">
      <c r="B29" s="33"/>
      <c r="F29" s="32"/>
    </row>
    <row r="30" spans="1:6">
      <c r="B30" s="33"/>
      <c r="F30" s="32"/>
    </row>
    <row r="31" spans="1:6">
      <c r="B31" s="33"/>
      <c r="F31" s="32"/>
    </row>
    <row r="32" spans="1:6">
      <c r="B32" s="33"/>
      <c r="F32" s="32"/>
    </row>
    <row r="33" spans="2:6">
      <c r="B33" s="33"/>
      <c r="F33" s="32"/>
    </row>
    <row r="34" spans="2:6">
      <c r="B34" s="33"/>
      <c r="F34" s="32"/>
    </row>
    <row r="35" spans="2:6">
      <c r="B35" s="33"/>
      <c r="F35" s="32"/>
    </row>
    <row r="36" spans="2:6">
      <c r="B36" s="33"/>
      <c r="F36" s="32"/>
    </row>
    <row r="37" spans="2:6">
      <c r="B37" s="33"/>
      <c r="F37" s="32"/>
    </row>
    <row r="38" spans="2:6">
      <c r="B38" s="33"/>
      <c r="F38" s="32"/>
    </row>
    <row r="39" spans="2:6">
      <c r="B39" s="33"/>
      <c r="F39" s="32"/>
    </row>
    <row r="40" spans="2:6">
      <c r="B40" s="33"/>
      <c r="F40" s="32"/>
    </row>
    <row r="41" spans="2:6">
      <c r="B41" s="33"/>
      <c r="F41" s="32"/>
    </row>
    <row r="42" spans="2:6">
      <c r="B42" s="33"/>
      <c r="F42" s="32"/>
    </row>
    <row r="43" spans="2:6">
      <c r="B43" s="33"/>
      <c r="F43" s="32"/>
    </row>
    <row r="44" spans="2:6">
      <c r="B44" s="33"/>
      <c r="F44" s="32"/>
    </row>
    <row r="45" spans="2:6">
      <c r="B45" s="33"/>
      <c r="F45" s="32"/>
    </row>
    <row r="46" spans="2:6">
      <c r="B46" s="33"/>
      <c r="F46" s="32"/>
    </row>
    <row r="47" spans="2:6">
      <c r="B47" s="33"/>
      <c r="F47" s="32"/>
    </row>
    <row r="48" spans="2:6">
      <c r="B48" s="33"/>
      <c r="F48" s="32"/>
    </row>
    <row r="49" spans="2:6">
      <c r="B49" s="33"/>
      <c r="F49" s="32"/>
    </row>
    <row r="50" spans="2:6">
      <c r="B50" s="33"/>
      <c r="F50" s="32"/>
    </row>
    <row r="51" spans="2:6">
      <c r="B51" s="33"/>
      <c r="F51" s="32"/>
    </row>
    <row r="52" spans="2:6">
      <c r="B52" s="33"/>
      <c r="F52" s="32"/>
    </row>
    <row r="53" spans="2:6">
      <c r="B53" s="33"/>
      <c r="F53" s="32"/>
    </row>
    <row r="54" spans="2:6">
      <c r="B54" s="33"/>
      <c r="F54" s="32"/>
    </row>
    <row r="55" spans="2:6">
      <c r="B55" s="33"/>
      <c r="F55" s="32"/>
    </row>
    <row r="56" spans="2:6">
      <c r="B56" s="33"/>
      <c r="F56" s="32"/>
    </row>
    <row r="57" spans="2:6">
      <c r="B57" s="33"/>
      <c r="F57" s="32"/>
    </row>
    <row r="58" spans="2:6">
      <c r="B58" s="33"/>
      <c r="F58" s="32"/>
    </row>
    <row r="59" spans="2:6">
      <c r="B59" s="33"/>
      <c r="F59" s="32"/>
    </row>
    <row r="60" spans="2:6">
      <c r="B60" s="33"/>
      <c r="F60" s="32"/>
    </row>
    <row r="61" spans="2:6">
      <c r="B61" s="33"/>
      <c r="F61" s="32"/>
    </row>
    <row r="62" spans="2:6">
      <c r="B62" s="33"/>
      <c r="F62" s="32"/>
    </row>
    <row r="63" spans="2:6">
      <c r="B63" s="33"/>
      <c r="F63" s="32"/>
    </row>
    <row r="64" spans="2:6">
      <c r="B64" s="33"/>
      <c r="F64" s="32"/>
    </row>
    <row r="65" spans="2:6">
      <c r="B65" s="33"/>
      <c r="F65" s="32"/>
    </row>
    <row r="66" spans="2:6">
      <c r="B66" s="33"/>
      <c r="F66" s="32"/>
    </row>
    <row r="67" spans="2:6">
      <c r="B67" s="33"/>
      <c r="F67" s="32"/>
    </row>
    <row r="68" spans="2:6">
      <c r="B68" s="33"/>
      <c r="F68" s="32"/>
    </row>
    <row r="69" spans="2:6">
      <c r="B69" s="33"/>
      <c r="F69" s="32"/>
    </row>
    <row r="70" spans="2:6">
      <c r="B70" s="33"/>
      <c r="F70" s="32"/>
    </row>
    <row r="71" spans="2:6">
      <c r="B71" s="33"/>
      <c r="F71" s="32"/>
    </row>
    <row r="72" spans="2:6">
      <c r="B72" s="33"/>
      <c r="F72" s="32"/>
    </row>
    <row r="73" spans="2:6">
      <c r="B73" s="33"/>
      <c r="F73" s="32"/>
    </row>
    <row r="74" spans="2:6">
      <c r="B74" s="33"/>
      <c r="F74" s="32"/>
    </row>
    <row r="75" spans="2:6">
      <c r="B75" s="33"/>
      <c r="F75" s="32"/>
    </row>
    <row r="76" spans="2:6">
      <c r="B76" s="33"/>
      <c r="F76" s="32"/>
    </row>
    <row r="77" spans="2:6">
      <c r="B77" s="33"/>
      <c r="F77" s="32"/>
    </row>
    <row r="78" spans="2:6">
      <c r="B78" s="33"/>
      <c r="F78" s="32"/>
    </row>
    <row r="79" spans="2:6">
      <c r="B79" s="33"/>
      <c r="F79" s="32"/>
    </row>
    <row r="80" spans="2:6">
      <c r="B80" s="33"/>
      <c r="F80" s="32"/>
    </row>
    <row r="81" spans="2:6">
      <c r="B81" s="33"/>
      <c r="F81" s="32"/>
    </row>
    <row r="82" spans="2:6">
      <c r="B82" s="33"/>
      <c r="F82" s="32"/>
    </row>
    <row r="83" spans="2:6">
      <c r="B83" s="33"/>
      <c r="F83" s="32"/>
    </row>
    <row r="84" spans="2:6">
      <c r="B84" s="33"/>
      <c r="F84" s="32"/>
    </row>
    <row r="85" spans="2:6">
      <c r="B85" s="33"/>
      <c r="F85" s="32"/>
    </row>
    <row r="86" spans="2:6">
      <c r="B86" s="33"/>
      <c r="F86" s="32"/>
    </row>
    <row r="87" spans="2:6">
      <c r="B87" s="33"/>
      <c r="F87" s="32"/>
    </row>
    <row r="88" spans="2:6">
      <c r="B88" s="33"/>
      <c r="F88" s="32"/>
    </row>
    <row r="89" spans="2:6">
      <c r="B89" s="33"/>
      <c r="F89" s="32"/>
    </row>
    <row r="90" spans="2:6">
      <c r="B90" s="33"/>
      <c r="F90" s="32"/>
    </row>
    <row r="91" spans="2:6">
      <c r="B91" s="33"/>
      <c r="F91" s="32"/>
    </row>
    <row r="92" spans="2:6">
      <c r="B92" s="33"/>
      <c r="F92" s="32"/>
    </row>
    <row r="93" spans="2:6">
      <c r="B93" s="33"/>
      <c r="F93" s="32"/>
    </row>
    <row r="94" spans="2:6">
      <c r="B94" s="33"/>
      <c r="F94" s="32"/>
    </row>
    <row r="95" spans="2:6">
      <c r="B95" s="33"/>
      <c r="F95" s="32"/>
    </row>
    <row r="96" spans="2:6">
      <c r="B96" s="33"/>
      <c r="F96" s="32"/>
    </row>
    <row r="97" spans="2:6">
      <c r="B97" s="33"/>
      <c r="F97" s="32"/>
    </row>
    <row r="98" spans="2:6">
      <c r="B98" s="33"/>
      <c r="F98" s="32"/>
    </row>
    <row r="99" spans="2:6">
      <c r="B99" s="33"/>
      <c r="F99" s="32"/>
    </row>
    <row r="100" spans="2:6">
      <c r="B100" s="33"/>
      <c r="F100" s="32"/>
    </row>
    <row r="101" spans="2:6">
      <c r="B101" s="33"/>
      <c r="F101" s="32"/>
    </row>
    <row r="102" spans="2:6">
      <c r="B102" s="33"/>
      <c r="F102" s="32"/>
    </row>
    <row r="103" spans="2:6">
      <c r="B103" s="33"/>
      <c r="F103" s="32"/>
    </row>
    <row r="104" spans="2:6">
      <c r="B104" s="33"/>
      <c r="F104" s="32"/>
    </row>
    <row r="105" spans="2:6">
      <c r="B105" s="33"/>
      <c r="F105" s="32"/>
    </row>
    <row r="106" spans="2:6">
      <c r="B106" s="33"/>
      <c r="F106" s="32"/>
    </row>
    <row r="107" spans="2:6">
      <c r="B107" s="33"/>
      <c r="F107" s="32"/>
    </row>
    <row r="108" spans="2:6">
      <c r="B108" s="33"/>
      <c r="F108" s="32"/>
    </row>
    <row r="109" spans="2:6">
      <c r="B109" s="33"/>
      <c r="F109" s="32"/>
    </row>
    <row r="110" spans="2:6">
      <c r="B110" s="33"/>
      <c r="F110" s="32"/>
    </row>
    <row r="111" spans="2:6">
      <c r="B111" s="33"/>
      <c r="F111" s="32"/>
    </row>
    <row r="112" spans="2:6">
      <c r="B112" s="33"/>
      <c r="F112" s="32"/>
    </row>
    <row r="113" spans="2:6">
      <c r="B113" s="33"/>
      <c r="F113" s="32"/>
    </row>
    <row r="114" spans="2:6">
      <c r="B114" s="33"/>
      <c r="F114" s="32"/>
    </row>
    <row r="115" spans="2:6">
      <c r="B115" s="33"/>
      <c r="F115" s="32"/>
    </row>
    <row r="116" spans="2:6">
      <c r="B116" s="33"/>
      <c r="F116" s="32"/>
    </row>
    <row r="117" spans="2:6">
      <c r="B117" s="33"/>
      <c r="F117" s="32"/>
    </row>
    <row r="118" spans="2:6">
      <c r="B118" s="33"/>
      <c r="F118" s="32"/>
    </row>
    <row r="119" spans="2:6">
      <c r="B119" s="33"/>
      <c r="F119" s="32"/>
    </row>
    <row r="120" spans="2:6">
      <c r="B120" s="33"/>
      <c r="F120" s="32"/>
    </row>
    <row r="121" spans="2:6">
      <c r="B121" s="33"/>
      <c r="F121" s="32"/>
    </row>
    <row r="122" spans="2:6">
      <c r="B122" s="33"/>
      <c r="F122" s="32"/>
    </row>
    <row r="123" spans="2:6">
      <c r="B123" s="33"/>
      <c r="F123" s="32"/>
    </row>
    <row r="124" spans="2:6">
      <c r="B124" s="33"/>
      <c r="F124" s="32"/>
    </row>
    <row r="125" spans="2:6">
      <c r="B125" s="33"/>
      <c r="F125" s="32"/>
    </row>
    <row r="126" spans="2:6">
      <c r="B126" s="33"/>
      <c r="F126" s="32"/>
    </row>
    <row r="127" spans="2:6">
      <c r="B127" s="33"/>
      <c r="F127" s="32"/>
    </row>
    <row r="128" spans="2:6">
      <c r="B128" s="33"/>
      <c r="F128" s="32"/>
    </row>
    <row r="129" spans="2:6">
      <c r="B129" s="33"/>
      <c r="F129" s="32"/>
    </row>
    <row r="130" spans="2:6">
      <c r="B130" s="33"/>
      <c r="F130" s="32"/>
    </row>
    <row r="131" spans="2:6">
      <c r="B131" s="33"/>
      <c r="F131" s="32"/>
    </row>
    <row r="132" spans="2:6">
      <c r="B132" s="33"/>
      <c r="F132" s="32"/>
    </row>
    <row r="133" spans="2:6">
      <c r="B133" s="33"/>
      <c r="F133" s="32"/>
    </row>
    <row r="134" spans="2:6">
      <c r="B134" s="33"/>
      <c r="F134" s="32"/>
    </row>
    <row r="135" spans="2:6">
      <c r="B135" s="33"/>
      <c r="F135" s="32"/>
    </row>
    <row r="136" spans="2:6">
      <c r="B136" s="33"/>
      <c r="F136" s="32"/>
    </row>
    <row r="137" spans="2:6">
      <c r="B137" s="33"/>
      <c r="F137" s="32"/>
    </row>
    <row r="138" spans="2:6">
      <c r="B138" s="33"/>
      <c r="F138" s="32"/>
    </row>
    <row r="139" spans="2:6">
      <c r="B139" s="33"/>
      <c r="F139" s="32"/>
    </row>
    <row r="140" spans="2:6">
      <c r="B140" s="33"/>
      <c r="F140" s="32"/>
    </row>
    <row r="141" spans="2:6">
      <c r="B141" s="33"/>
      <c r="F141" s="32"/>
    </row>
    <row r="142" spans="2:6">
      <c r="B142" s="33"/>
      <c r="F142" s="32"/>
    </row>
    <row r="143" spans="2:6">
      <c r="B143" s="33"/>
      <c r="F143" s="32"/>
    </row>
    <row r="144" spans="2:6">
      <c r="B144" s="33"/>
      <c r="F144" s="32"/>
    </row>
    <row r="145" spans="2:6">
      <c r="B145" s="33"/>
      <c r="F145" s="32"/>
    </row>
    <row r="146" spans="2:6">
      <c r="B146" s="33"/>
      <c r="F146" s="32"/>
    </row>
    <row r="147" spans="2:6">
      <c r="B147" s="33"/>
      <c r="F147" s="32"/>
    </row>
    <row r="148" spans="2:6">
      <c r="B148" s="33"/>
      <c r="F148" s="32"/>
    </row>
    <row r="149" spans="2:6">
      <c r="B149" s="33"/>
      <c r="F149" s="32"/>
    </row>
    <row r="150" spans="2:6">
      <c r="B150" s="33"/>
      <c r="F150" s="32"/>
    </row>
    <row r="151" spans="2:6">
      <c r="B151" s="33"/>
      <c r="F151" s="32"/>
    </row>
    <row r="152" spans="2:6">
      <c r="B152" s="33"/>
      <c r="F152" s="32"/>
    </row>
    <row r="153" spans="2:6">
      <c r="B153" s="33"/>
      <c r="F153" s="32"/>
    </row>
    <row r="154" spans="2:6">
      <c r="B154" s="33"/>
      <c r="F154" s="32"/>
    </row>
    <row r="155" spans="2:6">
      <c r="B155" s="33"/>
      <c r="F155" s="32"/>
    </row>
    <row r="156" spans="2:6">
      <c r="B156" s="33"/>
      <c r="F156" s="32"/>
    </row>
    <row r="157" spans="2:6">
      <c r="B157" s="33"/>
      <c r="F157" s="32"/>
    </row>
    <row r="158" spans="2:6">
      <c r="B158" s="33"/>
      <c r="F158" s="32"/>
    </row>
    <row r="159" spans="2:6">
      <c r="B159" s="33"/>
      <c r="F159" s="32"/>
    </row>
    <row r="160" spans="2:6">
      <c r="B160" s="33"/>
      <c r="F160" s="32"/>
    </row>
    <row r="161" spans="2:6">
      <c r="B161" s="33"/>
      <c r="F161" s="32"/>
    </row>
    <row r="162" spans="2:6">
      <c r="B162" s="33"/>
      <c r="F162" s="32"/>
    </row>
    <row r="163" spans="2:6">
      <c r="B163" s="33"/>
      <c r="F163" s="32"/>
    </row>
    <row r="164" spans="2:6">
      <c r="B164" s="33"/>
      <c r="F164" s="32"/>
    </row>
    <row r="165" spans="2:6">
      <c r="B165" s="33"/>
      <c r="F165" s="32"/>
    </row>
    <row r="166" spans="2:6">
      <c r="B166" s="33"/>
      <c r="F166" s="32"/>
    </row>
    <row r="167" spans="2:6">
      <c r="B167" s="33"/>
      <c r="F167" s="32"/>
    </row>
    <row r="168" spans="2:6">
      <c r="B168" s="33"/>
      <c r="F168" s="32"/>
    </row>
    <row r="169" spans="2:6">
      <c r="B169" s="33"/>
      <c r="F169" s="32"/>
    </row>
    <row r="170" spans="2:6">
      <c r="B170" s="33"/>
      <c r="F170" s="32"/>
    </row>
    <row r="171" spans="2:6">
      <c r="B171" s="33"/>
      <c r="F171" s="32"/>
    </row>
    <row r="172" spans="2:6">
      <c r="B172" s="33"/>
      <c r="F172" s="32"/>
    </row>
    <row r="173" spans="2:6">
      <c r="B173" s="33"/>
      <c r="F173" s="32"/>
    </row>
    <row r="174" spans="2:6">
      <c r="B174" s="33"/>
      <c r="F174" s="32"/>
    </row>
    <row r="175" spans="2:6">
      <c r="B175" s="33"/>
      <c r="F175" s="32"/>
    </row>
    <row r="176" spans="2:6">
      <c r="B176" s="33"/>
      <c r="F176" s="32"/>
    </row>
    <row r="177" spans="2:6">
      <c r="B177" s="33"/>
      <c r="F177" s="32"/>
    </row>
    <row r="178" spans="2:6">
      <c r="B178" s="33"/>
      <c r="F178" s="32"/>
    </row>
    <row r="179" spans="2:6">
      <c r="B179" s="33"/>
      <c r="F179" s="32"/>
    </row>
    <row r="180" spans="2:6">
      <c r="B180" s="33"/>
      <c r="F180" s="32"/>
    </row>
    <row r="181" spans="2:6">
      <c r="B181" s="33"/>
      <c r="F181" s="32"/>
    </row>
    <row r="182" spans="2:6">
      <c r="B182" s="33"/>
      <c r="F182" s="32"/>
    </row>
    <row r="183" spans="2:6">
      <c r="B183" s="33"/>
      <c r="F183" s="32"/>
    </row>
    <row r="184" spans="2:6">
      <c r="B184" s="33"/>
      <c r="F184" s="32"/>
    </row>
    <row r="185" spans="2:6">
      <c r="B185" s="33"/>
      <c r="F185" s="32"/>
    </row>
    <row r="186" spans="2:6">
      <c r="B186" s="33"/>
      <c r="F186" s="32"/>
    </row>
    <row r="187" spans="2:6">
      <c r="B187" s="33"/>
      <c r="F187" s="32"/>
    </row>
    <row r="188" spans="2:6">
      <c r="B188" s="33"/>
      <c r="F188" s="32"/>
    </row>
    <row r="189" spans="2:6">
      <c r="B189" s="33"/>
      <c r="F189" s="32"/>
    </row>
    <row r="190" spans="2:6">
      <c r="B190" s="33"/>
      <c r="F190" s="32"/>
    </row>
    <row r="191" spans="2:6">
      <c r="B191" s="33"/>
      <c r="F191" s="32"/>
    </row>
    <row r="192" spans="2:6">
      <c r="B192" s="33"/>
      <c r="F192" s="32"/>
    </row>
    <row r="193" spans="2:6">
      <c r="B193" s="33"/>
      <c r="F193" s="32"/>
    </row>
    <row r="194" spans="2:6">
      <c r="B194" s="33"/>
      <c r="F194" s="32"/>
    </row>
    <row r="195" spans="2:6">
      <c r="B195" s="33"/>
      <c r="F195" s="32"/>
    </row>
    <row r="196" spans="2:6">
      <c r="B196" s="33"/>
      <c r="F196" s="32"/>
    </row>
    <row r="197" spans="2:6">
      <c r="B197" s="33"/>
      <c r="F197" s="32"/>
    </row>
    <row r="198" spans="2:6">
      <c r="B198" s="33"/>
      <c r="F198" s="32"/>
    </row>
    <row r="199" spans="2:6">
      <c r="B199" s="33"/>
      <c r="F199" s="32"/>
    </row>
    <row r="200" spans="2:6">
      <c r="B200" s="33"/>
      <c r="F200" s="32"/>
    </row>
    <row r="201" spans="2:6">
      <c r="B201" s="33"/>
      <c r="F201" s="32"/>
    </row>
    <row r="202" spans="2:6">
      <c r="B202" s="33"/>
      <c r="F202" s="32"/>
    </row>
    <row r="203" spans="2:6">
      <c r="B203" s="33"/>
      <c r="F203" s="32"/>
    </row>
    <row r="204" spans="2:6">
      <c r="B204" s="33"/>
      <c r="F204" s="32"/>
    </row>
    <row r="205" spans="2:6">
      <c r="B205" s="33"/>
      <c r="F205" s="32"/>
    </row>
    <row r="206" spans="2:6">
      <c r="B206" s="33"/>
      <c r="F206" s="32"/>
    </row>
    <row r="207" spans="2:6">
      <c r="B207" s="33"/>
      <c r="F207" s="32"/>
    </row>
    <row r="208" spans="2:6">
      <c r="B208" s="33"/>
      <c r="F208" s="32"/>
    </row>
    <row r="209" spans="2:6">
      <c r="B209" s="33"/>
      <c r="F209" s="32"/>
    </row>
    <row r="210" spans="2:6">
      <c r="B210" s="33"/>
      <c r="F210" s="32"/>
    </row>
    <row r="211" spans="2:6">
      <c r="B211" s="33"/>
      <c r="F211" s="32"/>
    </row>
    <row r="212" spans="2:6">
      <c r="B212" s="33"/>
      <c r="F212" s="32"/>
    </row>
    <row r="213" spans="2:6">
      <c r="B213" s="33"/>
      <c r="F213" s="32"/>
    </row>
    <row r="214" spans="2:6">
      <c r="B214" s="33"/>
      <c r="F214" s="32"/>
    </row>
    <row r="215" spans="2:6">
      <c r="B215" s="33"/>
      <c r="F215" s="32"/>
    </row>
    <row r="216" spans="2:6">
      <c r="B216" s="33"/>
      <c r="F216" s="32"/>
    </row>
    <row r="217" spans="2:6">
      <c r="B217" s="33"/>
      <c r="F217" s="32"/>
    </row>
    <row r="218" spans="2:6">
      <c r="B218" s="33"/>
      <c r="F218" s="32"/>
    </row>
    <row r="219" spans="2:6">
      <c r="B219" s="33"/>
      <c r="F219" s="32"/>
    </row>
    <row r="220" spans="2:6">
      <c r="B220" s="33"/>
      <c r="F220" s="32"/>
    </row>
    <row r="221" spans="2:6">
      <c r="B221" s="33"/>
      <c r="F221" s="32"/>
    </row>
    <row r="222" spans="2:6">
      <c r="B222" s="33"/>
      <c r="F222" s="32"/>
    </row>
    <row r="223" spans="2:6">
      <c r="B223" s="33"/>
      <c r="F223" s="32"/>
    </row>
    <row r="224" spans="2:6">
      <c r="B224" s="33"/>
      <c r="F224" s="32"/>
    </row>
    <row r="225" spans="2:6">
      <c r="B225" s="33"/>
      <c r="F225" s="32"/>
    </row>
    <row r="226" spans="2:6">
      <c r="B226" s="33"/>
      <c r="F226" s="32"/>
    </row>
    <row r="227" spans="2:6">
      <c r="B227" s="33"/>
      <c r="F227" s="32"/>
    </row>
    <row r="228" spans="2:6">
      <c r="B228" s="33"/>
      <c r="F228" s="32"/>
    </row>
    <row r="229" spans="2:6">
      <c r="B229" s="33"/>
      <c r="F229" s="32"/>
    </row>
    <row r="230" spans="2:6">
      <c r="B230" s="33"/>
      <c r="F230" s="32"/>
    </row>
    <row r="231" spans="2:6">
      <c r="B231" s="33"/>
      <c r="F231" s="32"/>
    </row>
    <row r="232" spans="2:6">
      <c r="B232" s="33"/>
      <c r="F232" s="32"/>
    </row>
    <row r="233" spans="2:6">
      <c r="B233" s="33"/>
      <c r="F233" s="32"/>
    </row>
    <row r="234" spans="2:6">
      <c r="B234" s="33"/>
      <c r="F234" s="32"/>
    </row>
    <row r="235" spans="2:6">
      <c r="B235" s="33"/>
      <c r="F235" s="32"/>
    </row>
    <row r="236" spans="2:6">
      <c r="B236" s="33"/>
      <c r="F236" s="32"/>
    </row>
    <row r="237" spans="2:6">
      <c r="B237" s="33"/>
      <c r="F237" s="32"/>
    </row>
    <row r="238" spans="2:6">
      <c r="B238" s="33"/>
      <c r="F238" s="32"/>
    </row>
    <row r="239" spans="2:6">
      <c r="B239" s="33"/>
      <c r="F239" s="32"/>
    </row>
    <row r="240" spans="2:6">
      <c r="B240" s="33"/>
      <c r="F240" s="32"/>
    </row>
    <row r="241" spans="2:6">
      <c r="B241" s="33"/>
      <c r="F241" s="32"/>
    </row>
    <row r="242" spans="2:6">
      <c r="B242" s="33"/>
      <c r="F242" s="32"/>
    </row>
    <row r="243" spans="2:6">
      <c r="B243" s="33"/>
      <c r="F243" s="32"/>
    </row>
    <row r="244" spans="2:6">
      <c r="B244" s="33"/>
      <c r="F244" s="32"/>
    </row>
    <row r="245" spans="2:6">
      <c r="B245" s="33"/>
      <c r="F245" s="32"/>
    </row>
    <row r="246" spans="2:6">
      <c r="B246" s="33"/>
      <c r="F246" s="32"/>
    </row>
    <row r="247" spans="2:6">
      <c r="B247" s="33"/>
      <c r="F247" s="32"/>
    </row>
    <row r="248" spans="2:6">
      <c r="B248" s="33"/>
      <c r="F248" s="32"/>
    </row>
    <row r="249" spans="2:6">
      <c r="B249" s="33"/>
      <c r="F249" s="32"/>
    </row>
    <row r="250" spans="2:6">
      <c r="B250" s="33"/>
      <c r="F250" s="32"/>
    </row>
    <row r="251" spans="2:6">
      <c r="B251" s="33"/>
      <c r="F251" s="32"/>
    </row>
    <row r="252" spans="2:6">
      <c r="B252" s="33"/>
      <c r="F252" s="32"/>
    </row>
    <row r="253" spans="2:6">
      <c r="B253" s="33"/>
      <c r="F253" s="32"/>
    </row>
    <row r="254" spans="2:6">
      <c r="B254" s="33"/>
      <c r="F254" s="32"/>
    </row>
    <row r="255" spans="2:6">
      <c r="B255" s="33"/>
      <c r="F255" s="32"/>
    </row>
    <row r="256" spans="2:6">
      <c r="B256" s="33"/>
      <c r="F256" s="32"/>
    </row>
    <row r="257" spans="2:6">
      <c r="B257" s="33"/>
      <c r="F257" s="32"/>
    </row>
    <row r="258" spans="2:6">
      <c r="B258" s="33"/>
      <c r="F258" s="32"/>
    </row>
    <row r="259" spans="2:6">
      <c r="B259" s="33"/>
      <c r="F259" s="32"/>
    </row>
    <row r="260" spans="2:6">
      <c r="B260" s="33"/>
      <c r="F260" s="32"/>
    </row>
    <row r="261" spans="2:6">
      <c r="B261" s="33"/>
      <c r="F261" s="32"/>
    </row>
    <row r="262" spans="2:6">
      <c r="B262" s="33"/>
      <c r="F262" s="32"/>
    </row>
    <row r="263" spans="2:6">
      <c r="B263" s="33"/>
      <c r="F263" s="32"/>
    </row>
    <row r="264" spans="2:6">
      <c r="B264" s="33"/>
      <c r="F264" s="32"/>
    </row>
    <row r="265" spans="2:6">
      <c r="B265" s="33"/>
      <c r="F265" s="32"/>
    </row>
    <row r="266" spans="2:6">
      <c r="B266" s="33"/>
      <c r="F266" s="32"/>
    </row>
    <row r="267" spans="2:6">
      <c r="B267" s="33"/>
      <c r="F267" s="32"/>
    </row>
    <row r="268" spans="2:6">
      <c r="B268" s="33"/>
      <c r="F268" s="32"/>
    </row>
    <row r="269" spans="2:6">
      <c r="B269" s="33"/>
      <c r="F269" s="32"/>
    </row>
    <row r="270" spans="2:6">
      <c r="B270" s="33"/>
      <c r="F270" s="32"/>
    </row>
    <row r="271" spans="2:6">
      <c r="B271" s="33"/>
      <c r="F271" s="32"/>
    </row>
    <row r="272" spans="2:6">
      <c r="B272" s="33"/>
      <c r="F272" s="32"/>
    </row>
    <row r="273" spans="2:6">
      <c r="B273" s="33"/>
      <c r="F273" s="32"/>
    </row>
    <row r="274" spans="2:6">
      <c r="B274" s="33"/>
      <c r="F274" s="32"/>
    </row>
    <row r="275" spans="2:6">
      <c r="B275" s="33"/>
      <c r="F275" s="32"/>
    </row>
    <row r="276" spans="2:6">
      <c r="B276" s="33"/>
      <c r="F276" s="32"/>
    </row>
    <row r="277" spans="2:6">
      <c r="B277" s="33"/>
      <c r="F277" s="32"/>
    </row>
    <row r="278" spans="2:6">
      <c r="B278" s="33"/>
      <c r="F278" s="32"/>
    </row>
    <row r="279" spans="2:6">
      <c r="B279" s="33"/>
      <c r="F279" s="32"/>
    </row>
    <row r="280" spans="2:6">
      <c r="B280" s="33"/>
      <c r="F280" s="32"/>
    </row>
    <row r="281" spans="2:6">
      <c r="B281" s="33"/>
      <c r="F281" s="32"/>
    </row>
    <row r="282" spans="2:6">
      <c r="B282" s="33"/>
      <c r="F282" s="32"/>
    </row>
    <row r="283" spans="2:6">
      <c r="B283" s="33"/>
      <c r="F283" s="32"/>
    </row>
    <row r="284" spans="2:6">
      <c r="B284" s="33"/>
      <c r="F284" s="32"/>
    </row>
    <row r="285" spans="2:6">
      <c r="B285" s="33"/>
      <c r="F285" s="32"/>
    </row>
    <row r="286" spans="2:6">
      <c r="B286" s="33"/>
      <c r="F286" s="32"/>
    </row>
    <row r="287" spans="2:6">
      <c r="B287" s="33"/>
      <c r="F287" s="32"/>
    </row>
    <row r="288" spans="2:6">
      <c r="B288" s="33"/>
      <c r="F288" s="32"/>
    </row>
    <row r="289" spans="2:6">
      <c r="B289" s="33"/>
      <c r="F289" s="32"/>
    </row>
    <row r="290" spans="2:6">
      <c r="B290" s="33"/>
      <c r="F290" s="32"/>
    </row>
    <row r="291" spans="2:6">
      <c r="B291" s="33"/>
      <c r="F291" s="32"/>
    </row>
    <row r="292" spans="2:6">
      <c r="B292" s="33"/>
      <c r="F292" s="32"/>
    </row>
    <row r="293" spans="2:6">
      <c r="B293" s="33"/>
      <c r="F293" s="32"/>
    </row>
    <row r="294" spans="2:6">
      <c r="B294" s="33"/>
      <c r="F294" s="32"/>
    </row>
    <row r="295" spans="2:6">
      <c r="B295" s="33"/>
      <c r="F295" s="32"/>
    </row>
    <row r="296" spans="2:6">
      <c r="B296" s="33"/>
      <c r="F296" s="32"/>
    </row>
    <row r="297" spans="2:6">
      <c r="B297" s="33"/>
      <c r="F297" s="32"/>
    </row>
    <row r="298" spans="2:6">
      <c r="B298" s="33"/>
      <c r="F298" s="32"/>
    </row>
    <row r="299" spans="2:6">
      <c r="B299" s="33"/>
      <c r="F299" s="32"/>
    </row>
    <row r="300" spans="2:6">
      <c r="B300" s="33"/>
      <c r="F300" s="32"/>
    </row>
    <row r="301" spans="2:6">
      <c r="B301" s="33"/>
      <c r="F301" s="32"/>
    </row>
    <row r="302" spans="2:6">
      <c r="B302" s="33"/>
      <c r="F302" s="32"/>
    </row>
    <row r="303" spans="2:6">
      <c r="B303" s="33"/>
      <c r="F303" s="32"/>
    </row>
    <row r="304" spans="2:6">
      <c r="B304" s="33"/>
      <c r="F304" s="32"/>
    </row>
    <row r="305" spans="2:6">
      <c r="B305" s="33"/>
      <c r="F305" s="32"/>
    </row>
    <row r="306" spans="2:6">
      <c r="B306" s="33"/>
      <c r="F306" s="32"/>
    </row>
    <row r="307" spans="2:6">
      <c r="B307" s="33"/>
      <c r="F307" s="32"/>
    </row>
    <row r="308" spans="2:6">
      <c r="B308" s="33"/>
      <c r="F308" s="32"/>
    </row>
    <row r="309" spans="2:6">
      <c r="B309" s="33"/>
      <c r="F309" s="32"/>
    </row>
    <row r="310" spans="2:6">
      <c r="B310" s="33"/>
      <c r="F310" s="32"/>
    </row>
    <row r="311" spans="2:6">
      <c r="B311" s="33"/>
      <c r="F311" s="32"/>
    </row>
    <row r="312" spans="2:6">
      <c r="B312" s="33"/>
      <c r="F312" s="32"/>
    </row>
    <row r="313" spans="2:6">
      <c r="B313" s="33"/>
      <c r="F313" s="32"/>
    </row>
    <row r="314" spans="2:6">
      <c r="B314" s="33"/>
      <c r="F314" s="32"/>
    </row>
    <row r="315" spans="2:6">
      <c r="B315" s="33"/>
      <c r="F315" s="32"/>
    </row>
    <row r="316" spans="2:6">
      <c r="B316" s="33"/>
      <c r="F316" s="32"/>
    </row>
    <row r="317" spans="2:6">
      <c r="B317" s="33"/>
      <c r="F317" s="32"/>
    </row>
    <row r="318" spans="2:6">
      <c r="B318" s="33"/>
      <c r="F318" s="32"/>
    </row>
    <row r="319" spans="2:6">
      <c r="B319" s="33"/>
      <c r="F319" s="32"/>
    </row>
    <row r="320" spans="2:6">
      <c r="B320" s="33"/>
      <c r="F320" s="32"/>
    </row>
    <row r="321" spans="2:6">
      <c r="B321" s="33"/>
      <c r="F321" s="32"/>
    </row>
    <row r="322" spans="2:6">
      <c r="B322" s="33"/>
      <c r="F322" s="32"/>
    </row>
    <row r="323" spans="2:6">
      <c r="B323" s="33"/>
      <c r="F323" s="32"/>
    </row>
    <row r="324" spans="2:6">
      <c r="B324" s="33"/>
      <c r="F324" s="32"/>
    </row>
    <row r="325" spans="2:6">
      <c r="B325" s="33"/>
      <c r="F325" s="32"/>
    </row>
    <row r="326" spans="2:6">
      <c r="B326" s="33"/>
      <c r="F326" s="32"/>
    </row>
    <row r="327" spans="2:6">
      <c r="B327" s="33"/>
      <c r="F327" s="32"/>
    </row>
    <row r="328" spans="2:6">
      <c r="B328" s="33"/>
      <c r="F328" s="32"/>
    </row>
    <row r="329" spans="2:6">
      <c r="B329" s="33"/>
      <c r="F329" s="32"/>
    </row>
    <row r="330" spans="2:6">
      <c r="B330" s="33"/>
      <c r="F330" s="32"/>
    </row>
    <row r="331" spans="2:6">
      <c r="B331" s="33"/>
      <c r="F331" s="32"/>
    </row>
    <row r="332" spans="2:6">
      <c r="B332" s="33"/>
      <c r="F332" s="32"/>
    </row>
    <row r="333" spans="2:6">
      <c r="B333" s="33"/>
      <c r="F333" s="32"/>
    </row>
    <row r="334" spans="2:6">
      <c r="B334" s="33"/>
      <c r="F334" s="32"/>
    </row>
    <row r="335" spans="2:6">
      <c r="B335" s="33"/>
      <c r="F335" s="32"/>
    </row>
    <row r="336" spans="2:6">
      <c r="B336" s="33"/>
      <c r="F336" s="32"/>
    </row>
    <row r="337" spans="2:6">
      <c r="B337" s="33"/>
      <c r="F337" s="32"/>
    </row>
    <row r="338" spans="2:6">
      <c r="B338" s="33"/>
      <c r="F338" s="32"/>
    </row>
    <row r="339" spans="2:6">
      <c r="B339" s="33"/>
      <c r="F339" s="32"/>
    </row>
    <row r="340" spans="2:6">
      <c r="B340" s="33"/>
      <c r="F340" s="32"/>
    </row>
    <row r="341" spans="2:6">
      <c r="B341" s="33"/>
      <c r="F341" s="32"/>
    </row>
    <row r="342" spans="2:6">
      <c r="B342" s="33"/>
      <c r="F342" s="32"/>
    </row>
    <row r="343" spans="2:6">
      <c r="B343" s="33"/>
      <c r="F343" s="32"/>
    </row>
    <row r="344" spans="2:6">
      <c r="B344" s="33"/>
      <c r="F344" s="32"/>
    </row>
    <row r="345" spans="2:6">
      <c r="B345" s="33"/>
      <c r="F345" s="32"/>
    </row>
    <row r="346" spans="2:6">
      <c r="B346" s="33"/>
      <c r="F346" s="32"/>
    </row>
    <row r="347" spans="2:6">
      <c r="B347" s="33"/>
      <c r="F347" s="32"/>
    </row>
    <row r="348" spans="2:6">
      <c r="B348" s="33"/>
      <c r="F348" s="32"/>
    </row>
    <row r="349" spans="2:6">
      <c r="B349" s="33"/>
      <c r="F349" s="32"/>
    </row>
    <row r="350" spans="2:6">
      <c r="B350" s="33"/>
      <c r="F350" s="32"/>
    </row>
    <row r="351" spans="2:6">
      <c r="B351" s="33"/>
      <c r="F351" s="32"/>
    </row>
    <row r="352" spans="2:6">
      <c r="B352" s="33"/>
      <c r="F352" s="32"/>
    </row>
    <row r="353" spans="2:6">
      <c r="B353" s="33"/>
      <c r="F353" s="32"/>
    </row>
    <row r="354" spans="2:6">
      <c r="B354" s="33"/>
      <c r="F354" s="32"/>
    </row>
    <row r="355" spans="2:6">
      <c r="B355" s="33"/>
      <c r="F355" s="32"/>
    </row>
    <row r="356" spans="2:6">
      <c r="B356" s="33"/>
      <c r="F356" s="32"/>
    </row>
    <row r="357" spans="2:6">
      <c r="B357" s="33"/>
      <c r="F357" s="32"/>
    </row>
    <row r="358" spans="2:6">
      <c r="B358" s="33"/>
      <c r="F358" s="32"/>
    </row>
    <row r="359" spans="2:6">
      <c r="B359" s="33"/>
      <c r="F359" s="32"/>
    </row>
    <row r="360" spans="2:6">
      <c r="B360" s="33"/>
      <c r="F360" s="32"/>
    </row>
    <row r="361" spans="2:6">
      <c r="B361" s="33"/>
      <c r="F361" s="32"/>
    </row>
    <row r="362" spans="2:6">
      <c r="B362" s="33"/>
      <c r="F362" s="32"/>
    </row>
    <row r="363" spans="2:6">
      <c r="B363" s="33"/>
      <c r="F363" s="32"/>
    </row>
    <row r="364" spans="2:6">
      <c r="B364" s="33"/>
      <c r="F364" s="32"/>
    </row>
    <row r="365" spans="2:6">
      <c r="B365" s="33"/>
      <c r="F365" s="32"/>
    </row>
    <row r="366" spans="2:6">
      <c r="B366" s="33"/>
      <c r="F366" s="32"/>
    </row>
    <row r="367" spans="2:6">
      <c r="B367" s="33"/>
      <c r="F367" s="32"/>
    </row>
    <row r="368" spans="2:6">
      <c r="B368" s="33"/>
      <c r="F368" s="32"/>
    </row>
    <row r="369" spans="2:6">
      <c r="B369" s="33"/>
      <c r="F369" s="32"/>
    </row>
    <row r="370" spans="2:6">
      <c r="B370" s="33"/>
      <c r="F370" s="32"/>
    </row>
    <row r="371" spans="2:6">
      <c r="B371" s="33"/>
      <c r="F371" s="32"/>
    </row>
    <row r="372" spans="2:6">
      <c r="B372" s="33"/>
      <c r="F372" s="32"/>
    </row>
    <row r="373" spans="2:6">
      <c r="B373" s="33"/>
      <c r="F373" s="32"/>
    </row>
    <row r="374" spans="2:6">
      <c r="B374" s="33"/>
      <c r="F374" s="32"/>
    </row>
    <row r="375" spans="2:6">
      <c r="B375" s="33"/>
      <c r="F375" s="32"/>
    </row>
    <row r="376" spans="2:6">
      <c r="B376" s="33"/>
      <c r="F376" s="32"/>
    </row>
    <row r="377" spans="2:6">
      <c r="B377" s="33"/>
      <c r="F377" s="32"/>
    </row>
    <row r="378" spans="2:6">
      <c r="B378" s="33"/>
      <c r="F378" s="32"/>
    </row>
    <row r="379" spans="2:6">
      <c r="B379" s="33"/>
      <c r="F379" s="32"/>
    </row>
    <row r="380" spans="2:6">
      <c r="B380" s="33"/>
      <c r="F380" s="32"/>
    </row>
    <row r="381" spans="2:6">
      <c r="B381" s="33"/>
      <c r="F381" s="32"/>
    </row>
    <row r="382" spans="2:6">
      <c r="B382" s="33"/>
      <c r="F382" s="32"/>
    </row>
    <row r="383" spans="2:6">
      <c r="B383" s="33"/>
      <c r="F383" s="32"/>
    </row>
    <row r="384" spans="2:6">
      <c r="B384" s="33"/>
      <c r="F384" s="32"/>
    </row>
    <row r="385" spans="2:6">
      <c r="B385" s="33"/>
      <c r="F385" s="32"/>
    </row>
    <row r="386" spans="2:6">
      <c r="B386" s="33"/>
      <c r="F386" s="32"/>
    </row>
    <row r="387" spans="2:6">
      <c r="B387" s="33"/>
      <c r="F387" s="32"/>
    </row>
    <row r="388" spans="2:6">
      <c r="B388" s="33"/>
      <c r="F388" s="32"/>
    </row>
    <row r="389" spans="2:6">
      <c r="B389" s="33"/>
      <c r="F389" s="32"/>
    </row>
    <row r="390" spans="2:6">
      <c r="B390" s="33"/>
      <c r="F390" s="32"/>
    </row>
    <row r="391" spans="2:6">
      <c r="B391" s="33"/>
      <c r="F391" s="32"/>
    </row>
    <row r="392" spans="2:6">
      <c r="B392" s="33"/>
      <c r="F392" s="32"/>
    </row>
    <row r="393" spans="2:6">
      <c r="B393" s="33"/>
      <c r="F393" s="32"/>
    </row>
    <row r="394" spans="2:6">
      <c r="B394" s="33"/>
      <c r="F394" s="32"/>
    </row>
    <row r="395" spans="2:6">
      <c r="B395" s="33"/>
      <c r="F395" s="32"/>
    </row>
    <row r="396" spans="2:6">
      <c r="B396" s="33"/>
      <c r="F396" s="32"/>
    </row>
    <row r="397" spans="2:6">
      <c r="B397" s="33"/>
      <c r="F397" s="32"/>
    </row>
    <row r="398" spans="2:6">
      <c r="B398" s="33"/>
      <c r="F398" s="32"/>
    </row>
    <row r="399" spans="2:6">
      <c r="B399" s="33"/>
      <c r="F399" s="32"/>
    </row>
    <row r="400" spans="2:6">
      <c r="B400" s="33"/>
      <c r="F400" s="32"/>
    </row>
    <row r="401" spans="2:6">
      <c r="B401" s="33"/>
      <c r="F401" s="32"/>
    </row>
    <row r="402" spans="2:6">
      <c r="B402" s="33"/>
      <c r="F402" s="32"/>
    </row>
    <row r="403" spans="2:6">
      <c r="B403" s="33"/>
      <c r="F403" s="32"/>
    </row>
    <row r="404" spans="2:6">
      <c r="B404" s="33"/>
      <c r="F404" s="32"/>
    </row>
    <row r="405" spans="2:6">
      <c r="B405" s="33"/>
      <c r="F405" s="32"/>
    </row>
    <row r="406" spans="2:6">
      <c r="B406" s="33"/>
      <c r="F406" s="32"/>
    </row>
    <row r="407" spans="2:6">
      <c r="B407" s="33"/>
      <c r="F407" s="32"/>
    </row>
    <row r="408" spans="2:6">
      <c r="B408" s="33"/>
      <c r="F408" s="32"/>
    </row>
    <row r="409" spans="2:6">
      <c r="B409" s="33"/>
      <c r="F409" s="32"/>
    </row>
    <row r="410" spans="2:6">
      <c r="B410" s="33"/>
      <c r="F410" s="32"/>
    </row>
    <row r="411" spans="2:6">
      <c r="B411" s="33"/>
      <c r="F411" s="32"/>
    </row>
    <row r="412" spans="2:6">
      <c r="B412" s="33"/>
      <c r="F412" s="32"/>
    </row>
    <row r="413" spans="2:6">
      <c r="B413" s="33"/>
      <c r="F413" s="32"/>
    </row>
    <row r="414" spans="2:6">
      <c r="B414" s="33"/>
      <c r="F414" s="32"/>
    </row>
    <row r="415" spans="2:6">
      <c r="B415" s="33"/>
      <c r="F415" s="32"/>
    </row>
    <row r="416" spans="2:6">
      <c r="B416" s="33"/>
      <c r="F416" s="32"/>
    </row>
    <row r="417" spans="2:6">
      <c r="B417" s="33"/>
      <c r="F417" s="32"/>
    </row>
    <row r="418" spans="2:6">
      <c r="B418" s="33"/>
      <c r="F418" s="32"/>
    </row>
    <row r="419" spans="2:6">
      <c r="B419" s="33"/>
      <c r="F419" s="32"/>
    </row>
    <row r="420" spans="2:6">
      <c r="B420" s="33"/>
      <c r="F420" s="32"/>
    </row>
    <row r="421" spans="2:6">
      <c r="B421" s="33"/>
      <c r="F421" s="32"/>
    </row>
    <row r="422" spans="2:6">
      <c r="B422" s="33"/>
      <c r="F422" s="32"/>
    </row>
    <row r="423" spans="2:6">
      <c r="B423" s="33"/>
      <c r="F423" s="32"/>
    </row>
    <row r="424" spans="2:6">
      <c r="B424" s="33"/>
      <c r="F424" s="32"/>
    </row>
    <row r="425" spans="2:6">
      <c r="B425" s="33"/>
      <c r="F425" s="32"/>
    </row>
    <row r="426" spans="2:6">
      <c r="B426" s="33"/>
      <c r="F426" s="32"/>
    </row>
    <row r="427" spans="2:6">
      <c r="B427" s="33"/>
      <c r="F427" s="32"/>
    </row>
    <row r="428" spans="2:6">
      <c r="B428" s="33"/>
      <c r="F428" s="32"/>
    </row>
    <row r="429" spans="2:6">
      <c r="B429" s="33"/>
      <c r="F429" s="32"/>
    </row>
    <row r="430" spans="2:6">
      <c r="B430" s="33"/>
      <c r="F430" s="32"/>
    </row>
    <row r="431" spans="2:6">
      <c r="B431" s="33"/>
      <c r="F431" s="32"/>
    </row>
    <row r="432" spans="2:6">
      <c r="B432" s="33"/>
      <c r="F432" s="32"/>
    </row>
    <row r="433" spans="2:6">
      <c r="B433" s="33"/>
      <c r="F433" s="32"/>
    </row>
    <row r="434" spans="2:6">
      <c r="B434" s="33"/>
      <c r="F434" s="32"/>
    </row>
    <row r="435" spans="2:6">
      <c r="B435" s="33"/>
      <c r="F435" s="32"/>
    </row>
    <row r="436" spans="2:6">
      <c r="B436" s="33"/>
      <c r="F436" s="32"/>
    </row>
    <row r="437" spans="2:6">
      <c r="B437" s="33"/>
      <c r="F437" s="32"/>
    </row>
    <row r="438" spans="2:6">
      <c r="B438" s="33"/>
      <c r="F438" s="32"/>
    </row>
    <row r="439" spans="2:6">
      <c r="B439" s="33"/>
      <c r="F439" s="32"/>
    </row>
    <row r="440" spans="2:6">
      <c r="B440" s="33"/>
      <c r="F440" s="32"/>
    </row>
    <row r="441" spans="2:6">
      <c r="B441" s="33"/>
      <c r="F441" s="32"/>
    </row>
    <row r="442" spans="2:6">
      <c r="B442" s="33"/>
      <c r="F442" s="32"/>
    </row>
    <row r="443" spans="2:6">
      <c r="B443" s="33"/>
      <c r="F443" s="32"/>
    </row>
    <row r="444" spans="2:6">
      <c r="B444" s="33"/>
      <c r="F444" s="32"/>
    </row>
    <row r="445" spans="2:6">
      <c r="B445" s="33"/>
      <c r="F445" s="32"/>
    </row>
    <row r="446" spans="2:6">
      <c r="B446" s="33"/>
      <c r="F446" s="32"/>
    </row>
    <row r="447" spans="2:6">
      <c r="B447" s="33"/>
      <c r="F447" s="32"/>
    </row>
    <row r="448" spans="2:6">
      <c r="B448" s="33"/>
      <c r="F448" s="32"/>
    </row>
    <row r="449" spans="2:6">
      <c r="B449" s="33"/>
      <c r="F449" s="32"/>
    </row>
    <row r="450" spans="2:6">
      <c r="B450" s="33"/>
      <c r="F450" s="32"/>
    </row>
    <row r="451" spans="2:6">
      <c r="B451" s="33"/>
      <c r="F451" s="32"/>
    </row>
    <row r="452" spans="2:6">
      <c r="B452" s="33"/>
      <c r="F452" s="32"/>
    </row>
    <row r="453" spans="2:6">
      <c r="B453" s="33"/>
      <c r="F453" s="32"/>
    </row>
    <row r="454" spans="2:6">
      <c r="B454" s="33"/>
      <c r="F454" s="32"/>
    </row>
    <row r="455" spans="2:6">
      <c r="B455" s="33"/>
      <c r="F455" s="32"/>
    </row>
    <row r="456" spans="2:6">
      <c r="B456" s="33"/>
      <c r="F456" s="32"/>
    </row>
    <row r="457" spans="2:6">
      <c r="B457" s="33"/>
      <c r="F457" s="32"/>
    </row>
    <row r="458" spans="2:6">
      <c r="B458" s="33"/>
      <c r="F458" s="32"/>
    </row>
    <row r="459" spans="2:6">
      <c r="B459" s="33"/>
      <c r="F459" s="32"/>
    </row>
    <row r="460" spans="2:6">
      <c r="B460" s="33"/>
      <c r="F460" s="32"/>
    </row>
    <row r="461" spans="2:6">
      <c r="B461" s="33"/>
      <c r="F461" s="32"/>
    </row>
    <row r="462" spans="2:6">
      <c r="B462" s="33"/>
      <c r="F462" s="32"/>
    </row>
    <row r="463" spans="2:6">
      <c r="B463" s="33"/>
      <c r="F463" s="32"/>
    </row>
    <row r="464" spans="2:6">
      <c r="B464" s="33"/>
      <c r="F464" s="32"/>
    </row>
    <row r="465" spans="2:6">
      <c r="B465" s="33"/>
      <c r="F465" s="32"/>
    </row>
    <row r="466" spans="2:6">
      <c r="B466" s="33"/>
      <c r="F466" s="32"/>
    </row>
    <row r="467" spans="2:6">
      <c r="B467" s="33"/>
      <c r="F467" s="32"/>
    </row>
    <row r="468" spans="2:6">
      <c r="B468" s="33"/>
      <c r="F468" s="32"/>
    </row>
    <row r="469" spans="2:6">
      <c r="B469" s="33"/>
      <c r="F469" s="32"/>
    </row>
    <row r="470" spans="2:6">
      <c r="B470" s="33"/>
      <c r="F470" s="32"/>
    </row>
    <row r="471" spans="2:6">
      <c r="B471" s="33"/>
      <c r="F471" s="32"/>
    </row>
    <row r="472" spans="2:6">
      <c r="B472" s="33"/>
      <c r="F472" s="32"/>
    </row>
    <row r="473" spans="2:6">
      <c r="B473" s="33"/>
      <c r="F473" s="32"/>
    </row>
    <row r="474" spans="2:6">
      <c r="B474" s="33"/>
      <c r="F474" s="32"/>
    </row>
    <row r="475" spans="2:6">
      <c r="B475" s="33"/>
      <c r="F475" s="32"/>
    </row>
    <row r="476" spans="2:6">
      <c r="B476" s="33"/>
      <c r="F476" s="32"/>
    </row>
    <row r="477" spans="2:6">
      <c r="B477" s="33"/>
      <c r="F477" s="32"/>
    </row>
    <row r="478" spans="2:6">
      <c r="B478" s="33"/>
      <c r="F478" s="32"/>
    </row>
    <row r="479" spans="2:6">
      <c r="B479" s="33"/>
      <c r="F479" s="32"/>
    </row>
    <row r="480" spans="2:6">
      <c r="B480" s="33"/>
      <c r="F480" s="32"/>
    </row>
    <row r="481" spans="2:6">
      <c r="B481" s="33"/>
      <c r="F481" s="32"/>
    </row>
    <row r="482" spans="2:6">
      <c r="B482" s="33"/>
      <c r="F482" s="32"/>
    </row>
    <row r="483" spans="2:6">
      <c r="B483" s="33"/>
      <c r="F483" s="32"/>
    </row>
    <row r="484" spans="2:6">
      <c r="B484" s="33"/>
      <c r="F484" s="32"/>
    </row>
    <row r="485" spans="2:6">
      <c r="B485" s="33"/>
      <c r="F485" s="32"/>
    </row>
    <row r="486" spans="2:6">
      <c r="B486" s="33"/>
      <c r="F486" s="32"/>
    </row>
    <row r="487" spans="2:6">
      <c r="B487" s="33"/>
      <c r="F487" s="32"/>
    </row>
    <row r="488" spans="2:6">
      <c r="B488" s="33"/>
      <c r="F488" s="32"/>
    </row>
    <row r="489" spans="2:6">
      <c r="B489" s="33"/>
      <c r="F489" s="32"/>
    </row>
    <row r="490" spans="2:6">
      <c r="B490" s="33"/>
      <c r="F490" s="32"/>
    </row>
    <row r="491" spans="2:6">
      <c r="B491" s="33"/>
      <c r="F491" s="32"/>
    </row>
    <row r="492" spans="2:6">
      <c r="B492" s="33"/>
      <c r="F492" s="32"/>
    </row>
    <row r="493" spans="2:6">
      <c r="B493" s="33"/>
      <c r="F493" s="32"/>
    </row>
    <row r="494" spans="2:6">
      <c r="B494" s="33"/>
      <c r="F494" s="32"/>
    </row>
    <row r="495" spans="2:6">
      <c r="B495" s="33"/>
      <c r="F495" s="32"/>
    </row>
    <row r="496" spans="2:6">
      <c r="B496" s="33"/>
      <c r="F496" s="32"/>
    </row>
    <row r="497" spans="2:6">
      <c r="B497" s="33"/>
      <c r="F497" s="32"/>
    </row>
    <row r="498" spans="2:6">
      <c r="B498" s="33"/>
      <c r="F498" s="32"/>
    </row>
    <row r="499" spans="2:6">
      <c r="B499" s="33"/>
      <c r="F499" s="32"/>
    </row>
    <row r="500" spans="2:6">
      <c r="B500" s="33"/>
      <c r="F500" s="32"/>
    </row>
    <row r="501" spans="2:6">
      <c r="B501" s="33"/>
      <c r="F501" s="32"/>
    </row>
    <row r="502" spans="2:6">
      <c r="B502" s="33"/>
      <c r="F502" s="32"/>
    </row>
    <row r="503" spans="2:6">
      <c r="B503" s="33"/>
      <c r="F503" s="32"/>
    </row>
    <row r="504" spans="2:6">
      <c r="B504" s="33"/>
      <c r="F504" s="32"/>
    </row>
    <row r="505" spans="2:6">
      <c r="B505" s="33"/>
      <c r="F505" s="32"/>
    </row>
    <row r="506" spans="2:6">
      <c r="B506" s="33"/>
      <c r="F506" s="32"/>
    </row>
    <row r="507" spans="2:6">
      <c r="B507" s="33"/>
      <c r="F507" s="32"/>
    </row>
    <row r="508" spans="2:6">
      <c r="B508" s="33"/>
      <c r="F508" s="32"/>
    </row>
    <row r="509" spans="2:6">
      <c r="B509" s="33"/>
      <c r="F509" s="32"/>
    </row>
    <row r="510" spans="2:6">
      <c r="B510" s="33"/>
      <c r="F510" s="32"/>
    </row>
    <row r="511" spans="2:6">
      <c r="B511" s="33"/>
      <c r="F511" s="32"/>
    </row>
    <row r="512" spans="2:6">
      <c r="B512" s="33"/>
      <c r="F512" s="32"/>
    </row>
    <row r="513" spans="2:6">
      <c r="B513" s="33"/>
      <c r="F513" s="32"/>
    </row>
    <row r="514" spans="2:6">
      <c r="B514" s="33"/>
      <c r="F514" s="32"/>
    </row>
    <row r="515" spans="2:6">
      <c r="B515" s="33"/>
      <c r="F515" s="32"/>
    </row>
    <row r="516" spans="2:6">
      <c r="B516" s="33"/>
      <c r="F516" s="32"/>
    </row>
    <row r="517" spans="2:6">
      <c r="B517" s="33"/>
      <c r="F517" s="32"/>
    </row>
    <row r="518" spans="2:6">
      <c r="B518" s="33"/>
      <c r="F518" s="32"/>
    </row>
    <row r="519" spans="2:6">
      <c r="B519" s="33"/>
      <c r="F519" s="32"/>
    </row>
    <row r="520" spans="2:6">
      <c r="B520" s="33"/>
      <c r="F520" s="32"/>
    </row>
    <row r="521" spans="2:6">
      <c r="B521" s="33"/>
      <c r="F521" s="32"/>
    </row>
    <row r="522" spans="2:6">
      <c r="B522" s="33"/>
      <c r="F522" s="32"/>
    </row>
    <row r="523" spans="2:6">
      <c r="B523" s="33"/>
      <c r="F523" s="32"/>
    </row>
    <row r="524" spans="2:6">
      <c r="B524" s="33"/>
      <c r="F524" s="32"/>
    </row>
    <row r="525" spans="2:6">
      <c r="B525" s="33"/>
      <c r="F525" s="32"/>
    </row>
    <row r="526" spans="2:6">
      <c r="B526" s="33"/>
      <c r="F526" s="32"/>
    </row>
    <row r="527" spans="2:6">
      <c r="B527" s="33"/>
      <c r="F527" s="32"/>
    </row>
    <row r="528" spans="2:6">
      <c r="B528" s="33"/>
      <c r="F528" s="32"/>
    </row>
    <row r="529" spans="2:6">
      <c r="B529" s="33"/>
      <c r="F529" s="32"/>
    </row>
    <row r="530" spans="2:6">
      <c r="B530" s="33"/>
      <c r="F530" s="32"/>
    </row>
    <row r="531" spans="2:6">
      <c r="B531" s="33"/>
      <c r="F531" s="32"/>
    </row>
    <row r="532" spans="2:6">
      <c r="B532" s="33"/>
      <c r="F532" s="32"/>
    </row>
    <row r="533" spans="2:6">
      <c r="B533" s="33"/>
      <c r="F533" s="32"/>
    </row>
    <row r="534" spans="2:6">
      <c r="B534" s="33"/>
      <c r="F534" s="32"/>
    </row>
    <row r="535" spans="2:6">
      <c r="B535" s="33"/>
      <c r="F535" s="32"/>
    </row>
    <row r="536" spans="2:6">
      <c r="B536" s="33"/>
      <c r="F536" s="32"/>
    </row>
    <row r="537" spans="2:6">
      <c r="B537" s="33"/>
      <c r="F537" s="32"/>
    </row>
    <row r="538" spans="2:6">
      <c r="B538" s="33"/>
      <c r="F538" s="32"/>
    </row>
    <row r="539" spans="2:6">
      <c r="B539" s="33"/>
      <c r="F539" s="32"/>
    </row>
    <row r="540" spans="2:6">
      <c r="B540" s="33"/>
      <c r="F540" s="32"/>
    </row>
    <row r="541" spans="2:6">
      <c r="B541" s="33"/>
      <c r="F541" s="32"/>
    </row>
    <row r="542" spans="2:6">
      <c r="B542" s="33"/>
      <c r="F542" s="32"/>
    </row>
    <row r="543" spans="2:6">
      <c r="B543" s="33"/>
      <c r="F543" s="32"/>
    </row>
    <row r="544" spans="2:6">
      <c r="B544" s="33"/>
      <c r="F544" s="32"/>
    </row>
    <row r="545" spans="2:6">
      <c r="B545" s="33"/>
      <c r="F545" s="32"/>
    </row>
    <row r="546" spans="2:6">
      <c r="B546" s="33"/>
      <c r="F546" s="32"/>
    </row>
    <row r="547" spans="2:6">
      <c r="B547" s="33"/>
      <c r="F547" s="32"/>
    </row>
    <row r="548" spans="2:6">
      <c r="B548" s="33"/>
      <c r="F548" s="32"/>
    </row>
    <row r="549" spans="2:6">
      <c r="B549" s="33"/>
      <c r="F549" s="32"/>
    </row>
    <row r="550" spans="2:6">
      <c r="B550" s="33"/>
      <c r="F550" s="32"/>
    </row>
    <row r="551" spans="2:6">
      <c r="B551" s="33"/>
      <c r="F551" s="32"/>
    </row>
    <row r="552" spans="2:6">
      <c r="B552" s="33"/>
      <c r="F552" s="32"/>
    </row>
    <row r="553" spans="2:6">
      <c r="B553" s="33"/>
      <c r="F553" s="32"/>
    </row>
    <row r="554" spans="2:6">
      <c r="B554" s="33"/>
      <c r="F554" s="32"/>
    </row>
    <row r="555" spans="2:6">
      <c r="B555" s="33"/>
      <c r="F555" s="32"/>
    </row>
    <row r="556" spans="2:6">
      <c r="B556" s="33"/>
      <c r="F556" s="32"/>
    </row>
    <row r="557" spans="2:6">
      <c r="B557" s="33"/>
      <c r="F557" s="32"/>
    </row>
    <row r="558" spans="2:6">
      <c r="B558" s="33"/>
      <c r="F558" s="32"/>
    </row>
    <row r="559" spans="2:6">
      <c r="B559" s="33"/>
      <c r="F559" s="32"/>
    </row>
    <row r="560" spans="2:6">
      <c r="B560" s="33"/>
      <c r="F560" s="32"/>
    </row>
    <row r="561" spans="2:6">
      <c r="B561" s="33"/>
      <c r="F561" s="32"/>
    </row>
    <row r="562" spans="2:6">
      <c r="B562" s="33"/>
      <c r="F562" s="32"/>
    </row>
    <row r="563" spans="2:6">
      <c r="B563" s="33"/>
      <c r="F563" s="32"/>
    </row>
    <row r="564" spans="2:6">
      <c r="B564" s="33"/>
      <c r="F564" s="32"/>
    </row>
    <row r="565" spans="2:6">
      <c r="B565" s="33"/>
      <c r="F565" s="32"/>
    </row>
    <row r="566" spans="2:6">
      <c r="B566" s="33"/>
      <c r="F566" s="32"/>
    </row>
    <row r="567" spans="2:6">
      <c r="B567" s="33"/>
      <c r="F567" s="32"/>
    </row>
    <row r="568" spans="2:6">
      <c r="B568" s="33"/>
      <c r="F568" s="32"/>
    </row>
    <row r="569" spans="2:6">
      <c r="B569" s="33"/>
      <c r="F569" s="32"/>
    </row>
    <row r="570" spans="2:6">
      <c r="B570" s="33"/>
      <c r="F570" s="32"/>
    </row>
    <row r="571" spans="2:6">
      <c r="B571" s="33"/>
      <c r="F571" s="32"/>
    </row>
    <row r="572" spans="2:6">
      <c r="B572" s="33"/>
      <c r="F572" s="32"/>
    </row>
    <row r="573" spans="2:6">
      <c r="B573" s="33"/>
      <c r="F573" s="32"/>
    </row>
    <row r="574" spans="2:6">
      <c r="B574" s="33"/>
      <c r="F574" s="32"/>
    </row>
    <row r="575" spans="2:6">
      <c r="B575" s="33"/>
      <c r="F575" s="32"/>
    </row>
    <row r="576" spans="2:6">
      <c r="B576" s="33"/>
      <c r="F576" s="32"/>
    </row>
    <row r="577" spans="2:6">
      <c r="B577" s="33"/>
      <c r="F577" s="32"/>
    </row>
    <row r="578" spans="2:6">
      <c r="B578" s="33"/>
      <c r="F578" s="32"/>
    </row>
    <row r="579" spans="2:6">
      <c r="B579" s="33"/>
      <c r="F579" s="32"/>
    </row>
    <row r="580" spans="2:6">
      <c r="B580" s="33"/>
      <c r="F580" s="32"/>
    </row>
    <row r="581" spans="2:6">
      <c r="B581" s="33"/>
      <c r="F581" s="32"/>
    </row>
    <row r="582" spans="2:6">
      <c r="B582" s="33"/>
      <c r="F582" s="32"/>
    </row>
    <row r="583" spans="2:6">
      <c r="B583" s="33"/>
      <c r="F583" s="32"/>
    </row>
    <row r="584" spans="2:6">
      <c r="B584" s="33"/>
      <c r="F584" s="32"/>
    </row>
    <row r="585" spans="2:6">
      <c r="B585" s="33"/>
      <c r="F585" s="32"/>
    </row>
    <row r="586" spans="2:6">
      <c r="B586" s="33"/>
      <c r="F586" s="32"/>
    </row>
    <row r="587" spans="2:6">
      <c r="B587" s="33"/>
      <c r="F587" s="32"/>
    </row>
    <row r="588" spans="2:6">
      <c r="B588" s="33"/>
      <c r="F588" s="32"/>
    </row>
    <row r="589" spans="2:6">
      <c r="B589" s="33"/>
      <c r="F589" s="32"/>
    </row>
    <row r="590" spans="2:6">
      <c r="B590" s="33"/>
      <c r="F590" s="32"/>
    </row>
    <row r="591" spans="2:6">
      <c r="B591" s="33"/>
      <c r="F591" s="32"/>
    </row>
    <row r="592" spans="2:6">
      <c r="B592" s="33"/>
      <c r="F592" s="32"/>
    </row>
    <row r="593" spans="2:6">
      <c r="B593" s="33"/>
      <c r="F593" s="32"/>
    </row>
    <row r="594" spans="2:6">
      <c r="B594" s="33"/>
      <c r="F594" s="32"/>
    </row>
    <row r="595" spans="2:6">
      <c r="B595" s="33"/>
      <c r="F595" s="32"/>
    </row>
    <row r="596" spans="2:6">
      <c r="B596" s="33"/>
      <c r="F596" s="32"/>
    </row>
    <row r="597" spans="2:6">
      <c r="B597" s="33"/>
      <c r="F597" s="32"/>
    </row>
    <row r="598" spans="2:6">
      <c r="B598" s="33"/>
      <c r="F598" s="32"/>
    </row>
    <row r="599" spans="2:6">
      <c r="B599" s="33"/>
      <c r="F599" s="32"/>
    </row>
    <row r="600" spans="2:6">
      <c r="B600" s="33"/>
      <c r="F600" s="32"/>
    </row>
    <row r="601" spans="2:6">
      <c r="B601" s="33"/>
      <c r="F601" s="32"/>
    </row>
    <row r="602" spans="2:6">
      <c r="B602" s="33"/>
      <c r="F602" s="32"/>
    </row>
    <row r="603" spans="2:6">
      <c r="B603" s="33"/>
      <c r="F603" s="32"/>
    </row>
    <row r="604" spans="2:6">
      <c r="B604" s="33"/>
      <c r="F604" s="32"/>
    </row>
    <row r="605" spans="2:6">
      <c r="B605" s="33"/>
      <c r="F605" s="32"/>
    </row>
    <row r="606" spans="2:6">
      <c r="B606" s="33"/>
      <c r="F606" s="32"/>
    </row>
    <row r="607" spans="2:6">
      <c r="B607" s="33"/>
      <c r="F607" s="32"/>
    </row>
    <row r="608" spans="2:6">
      <c r="B608" s="33"/>
      <c r="F608" s="32"/>
    </row>
    <row r="609" spans="2:6">
      <c r="B609" s="33"/>
      <c r="F609" s="32"/>
    </row>
    <row r="610" spans="2:6">
      <c r="B610" s="33"/>
      <c r="F610" s="32"/>
    </row>
    <row r="611" spans="2:6">
      <c r="B611" s="33"/>
      <c r="F611" s="32"/>
    </row>
    <row r="612" spans="2:6">
      <c r="B612" s="33"/>
      <c r="F612" s="32"/>
    </row>
    <row r="613" spans="2:6">
      <c r="B613" s="33"/>
      <c r="F613" s="32"/>
    </row>
    <row r="614" spans="2:6">
      <c r="B614" s="33"/>
      <c r="F614" s="32"/>
    </row>
    <row r="615" spans="2:6">
      <c r="B615" s="33"/>
      <c r="F615" s="32"/>
    </row>
    <row r="616" spans="2:6">
      <c r="B616" s="33"/>
      <c r="F616" s="32"/>
    </row>
    <row r="617" spans="2:6">
      <c r="B617" s="33"/>
      <c r="F617" s="32"/>
    </row>
    <row r="618" spans="2:6">
      <c r="B618" s="33"/>
      <c r="F618" s="32"/>
    </row>
    <row r="619" spans="2:6">
      <c r="B619" s="33"/>
      <c r="F619" s="32"/>
    </row>
    <row r="620" spans="2:6">
      <c r="B620" s="33"/>
      <c r="F620" s="32"/>
    </row>
    <row r="621" spans="2:6">
      <c r="B621" s="33"/>
      <c r="F621" s="32"/>
    </row>
    <row r="622" spans="2:6">
      <c r="B622" s="33"/>
      <c r="F622" s="32"/>
    </row>
    <row r="623" spans="2:6">
      <c r="B623" s="33"/>
      <c r="F623" s="32"/>
    </row>
    <row r="624" spans="2:6">
      <c r="B624" s="33"/>
      <c r="F624" s="32"/>
    </row>
    <row r="625" spans="2:6">
      <c r="B625" s="33"/>
      <c r="F625" s="32"/>
    </row>
    <row r="626" spans="2:6">
      <c r="B626" s="33"/>
      <c r="F626" s="32"/>
    </row>
    <row r="627" spans="2:6">
      <c r="B627" s="33"/>
      <c r="F627" s="32"/>
    </row>
    <row r="628" spans="2:6">
      <c r="B628" s="33"/>
      <c r="F628" s="32"/>
    </row>
    <row r="629" spans="2:6">
      <c r="B629" s="33"/>
      <c r="F629" s="32"/>
    </row>
    <row r="630" spans="2:6">
      <c r="B630" s="33"/>
      <c r="F630" s="32"/>
    </row>
    <row r="631" spans="2:6">
      <c r="B631" s="33"/>
      <c r="F631" s="32"/>
    </row>
    <row r="632" spans="2:6">
      <c r="B632" s="33"/>
      <c r="F632" s="32"/>
    </row>
    <row r="633" spans="2:6">
      <c r="B633" s="33"/>
      <c r="F633" s="32"/>
    </row>
    <row r="634" spans="2:6">
      <c r="B634" s="33"/>
      <c r="F634" s="32"/>
    </row>
    <row r="635" spans="2:6">
      <c r="B635" s="33"/>
      <c r="F635" s="32"/>
    </row>
    <row r="636" spans="2:6">
      <c r="B636" s="33"/>
      <c r="F636" s="32"/>
    </row>
    <row r="637" spans="2:6">
      <c r="B637" s="33"/>
      <c r="F637" s="32"/>
    </row>
    <row r="638" spans="2:6">
      <c r="B638" s="33"/>
      <c r="F638" s="32"/>
    </row>
    <row r="639" spans="2:6">
      <c r="B639" s="33"/>
      <c r="F639" s="32"/>
    </row>
    <row r="640" spans="2:6">
      <c r="B640" s="33"/>
      <c r="F640" s="32"/>
    </row>
    <row r="641" spans="2:6">
      <c r="B641" s="33"/>
      <c r="F641" s="32"/>
    </row>
    <row r="642" spans="2:6">
      <c r="B642" s="33"/>
      <c r="F642" s="32"/>
    </row>
    <row r="643" spans="2:6">
      <c r="B643" s="33"/>
      <c r="F643" s="32"/>
    </row>
    <row r="644" spans="2:6">
      <c r="B644" s="33"/>
      <c r="F644" s="32"/>
    </row>
    <row r="645" spans="2:6">
      <c r="B645" s="33"/>
      <c r="F645" s="32"/>
    </row>
    <row r="646" spans="2:6">
      <c r="B646" s="33"/>
      <c r="F646" s="32"/>
    </row>
    <row r="647" spans="2:6">
      <c r="B647" s="33"/>
      <c r="F647" s="32"/>
    </row>
    <row r="648" spans="2:6">
      <c r="B648" s="33"/>
      <c r="F648" s="32"/>
    </row>
    <row r="649" spans="2:6">
      <c r="B649" s="33"/>
      <c r="F649" s="32"/>
    </row>
    <row r="650" spans="2:6">
      <c r="B650" s="33"/>
      <c r="F650" s="32"/>
    </row>
    <row r="651" spans="2:6">
      <c r="B651" s="33"/>
      <c r="F651" s="32"/>
    </row>
    <row r="652" spans="2:6">
      <c r="B652" s="33"/>
      <c r="F652" s="32"/>
    </row>
    <row r="653" spans="2:6">
      <c r="B653" s="33"/>
      <c r="F653" s="32"/>
    </row>
    <row r="654" spans="2:6">
      <c r="B654" s="33"/>
      <c r="F654" s="32"/>
    </row>
    <row r="655" spans="2:6">
      <c r="B655" s="33"/>
      <c r="F655" s="32"/>
    </row>
    <row r="656" spans="2:6">
      <c r="B656" s="33"/>
      <c r="F656" s="32"/>
    </row>
    <row r="657" spans="2:6">
      <c r="B657" s="33"/>
      <c r="F657" s="32"/>
    </row>
    <row r="658" spans="2:6">
      <c r="B658" s="33"/>
      <c r="F658" s="32"/>
    </row>
    <row r="659" spans="2:6">
      <c r="B659" s="33"/>
      <c r="F659" s="32"/>
    </row>
    <row r="660" spans="2:6">
      <c r="B660" s="33"/>
      <c r="F660" s="32"/>
    </row>
    <row r="661" spans="2:6">
      <c r="B661" s="33"/>
      <c r="F661" s="32"/>
    </row>
    <row r="662" spans="2:6">
      <c r="B662" s="33"/>
      <c r="F662" s="32"/>
    </row>
    <row r="663" spans="2:6">
      <c r="B663" s="33"/>
      <c r="F663" s="32"/>
    </row>
    <row r="664" spans="2:6">
      <c r="B664" s="33"/>
      <c r="F664" s="32"/>
    </row>
    <row r="665" spans="2:6">
      <c r="B665" s="33"/>
      <c r="F665" s="32"/>
    </row>
    <row r="666" spans="2:6">
      <c r="B666" s="33"/>
      <c r="F666" s="32"/>
    </row>
    <row r="667" spans="2:6">
      <c r="B667" s="33"/>
      <c r="F667" s="32"/>
    </row>
    <row r="668" spans="2:6">
      <c r="B668" s="33"/>
      <c r="F668" s="32"/>
    </row>
    <row r="669" spans="2:6">
      <c r="B669" s="33"/>
      <c r="F669" s="32"/>
    </row>
    <row r="670" spans="2:6">
      <c r="B670" s="33"/>
      <c r="F670" s="32"/>
    </row>
    <row r="671" spans="2:6">
      <c r="B671" s="33"/>
      <c r="F671" s="32"/>
    </row>
    <row r="672" spans="2:6">
      <c r="B672" s="33"/>
      <c r="F672" s="32"/>
    </row>
    <row r="673" spans="2:6">
      <c r="B673" s="33"/>
      <c r="F673" s="32"/>
    </row>
    <row r="674" spans="2:6">
      <c r="B674" s="33"/>
      <c r="F674" s="32"/>
    </row>
    <row r="675" spans="2:6">
      <c r="B675" s="33"/>
      <c r="F675" s="32"/>
    </row>
    <row r="676" spans="2:6">
      <c r="B676" s="33"/>
      <c r="F676" s="32"/>
    </row>
    <row r="677" spans="2:6">
      <c r="B677" s="33"/>
      <c r="F677" s="32"/>
    </row>
    <row r="678" spans="2:6">
      <c r="B678" s="33"/>
      <c r="F678" s="32"/>
    </row>
    <row r="679" spans="2:6">
      <c r="B679" s="33"/>
      <c r="F679" s="32"/>
    </row>
    <row r="680" spans="2:6">
      <c r="B680" s="33"/>
      <c r="F680" s="32"/>
    </row>
    <row r="681" spans="2:6">
      <c r="B681" s="33"/>
      <c r="F681" s="32"/>
    </row>
    <row r="682" spans="2:6">
      <c r="B682" s="33"/>
      <c r="F682" s="32"/>
    </row>
    <row r="683" spans="2:6">
      <c r="B683" s="33"/>
      <c r="F683" s="32"/>
    </row>
    <row r="684" spans="2:6">
      <c r="B684" s="33"/>
      <c r="F684" s="32"/>
    </row>
    <row r="685" spans="2:6">
      <c r="B685" s="33"/>
      <c r="F685" s="32"/>
    </row>
    <row r="686" spans="2:6">
      <c r="B686" s="33"/>
      <c r="F686" s="32"/>
    </row>
    <row r="687" spans="2:6">
      <c r="B687" s="33"/>
      <c r="F687" s="32"/>
    </row>
    <row r="688" spans="2:6">
      <c r="B688" s="33"/>
      <c r="F688" s="32"/>
    </row>
    <row r="689" spans="2:6">
      <c r="B689" s="33"/>
      <c r="F689" s="32"/>
    </row>
    <row r="690" spans="2:6">
      <c r="B690" s="33"/>
      <c r="F690" s="32"/>
    </row>
    <row r="691" spans="2:6">
      <c r="B691" s="33"/>
      <c r="F691" s="32"/>
    </row>
    <row r="692" spans="2:6">
      <c r="B692" s="33"/>
      <c r="F692" s="32"/>
    </row>
    <row r="693" spans="2:6">
      <c r="B693" s="33"/>
      <c r="F693" s="32"/>
    </row>
    <row r="694" spans="2:6">
      <c r="B694" s="33"/>
      <c r="F694" s="32"/>
    </row>
    <row r="695" spans="2:6">
      <c r="B695" s="33"/>
      <c r="F695" s="32"/>
    </row>
    <row r="696" spans="2:6">
      <c r="B696" s="33"/>
      <c r="F696" s="32"/>
    </row>
    <row r="697" spans="2:6">
      <c r="B697" s="33"/>
      <c r="F697" s="32"/>
    </row>
    <row r="698" spans="2:6">
      <c r="B698" s="33"/>
      <c r="F698" s="32"/>
    </row>
    <row r="699" spans="2:6">
      <c r="B699" s="33"/>
      <c r="F699" s="32"/>
    </row>
    <row r="700" spans="2:6">
      <c r="B700" s="33"/>
      <c r="F700" s="32"/>
    </row>
    <row r="701" spans="2:6">
      <c r="B701" s="33"/>
      <c r="F701" s="32"/>
    </row>
    <row r="702" spans="2:6">
      <c r="B702" s="33"/>
      <c r="F702" s="32"/>
    </row>
    <row r="703" spans="2:6">
      <c r="B703" s="33"/>
      <c r="F703" s="32"/>
    </row>
    <row r="704" spans="2:6">
      <c r="B704" s="33"/>
      <c r="F704" s="32"/>
    </row>
    <row r="705" spans="2:6">
      <c r="B705" s="33"/>
      <c r="F705" s="32"/>
    </row>
    <row r="706" spans="2:6">
      <c r="B706" s="33"/>
      <c r="F706" s="32"/>
    </row>
    <row r="707" spans="2:6">
      <c r="B707" s="33"/>
      <c r="F707" s="32"/>
    </row>
    <row r="708" spans="2:6">
      <c r="B708" s="33"/>
      <c r="F708" s="32"/>
    </row>
    <row r="709" spans="2:6">
      <c r="B709" s="33"/>
      <c r="F709" s="32"/>
    </row>
    <row r="710" spans="2:6">
      <c r="B710" s="33"/>
      <c r="F710" s="32"/>
    </row>
    <row r="711" spans="2:6">
      <c r="B711" s="33"/>
      <c r="F711" s="32"/>
    </row>
    <row r="712" spans="2:6">
      <c r="B712" s="33"/>
      <c r="F712" s="32"/>
    </row>
    <row r="713" spans="2:6">
      <c r="B713" s="33"/>
      <c r="F713" s="32"/>
    </row>
    <row r="714" spans="2:6">
      <c r="B714" s="33"/>
      <c r="F714" s="32"/>
    </row>
    <row r="715" spans="2:6">
      <c r="B715" s="33"/>
      <c r="F715" s="32"/>
    </row>
    <row r="716" spans="2:6">
      <c r="B716" s="33"/>
      <c r="F716" s="32"/>
    </row>
    <row r="717" spans="2:6">
      <c r="B717" s="33"/>
      <c r="F717" s="32"/>
    </row>
    <row r="718" spans="2:6">
      <c r="B718" s="33"/>
      <c r="F718" s="32"/>
    </row>
    <row r="719" spans="2:6">
      <c r="B719" s="33"/>
      <c r="F719" s="32"/>
    </row>
    <row r="720" spans="2:6">
      <c r="B720" s="33"/>
      <c r="F720" s="32"/>
    </row>
    <row r="721" spans="2:6">
      <c r="B721" s="33"/>
      <c r="F721" s="32"/>
    </row>
    <row r="722" spans="2:6">
      <c r="B722" s="33"/>
      <c r="F722" s="32"/>
    </row>
    <row r="723" spans="2:6">
      <c r="B723" s="33"/>
      <c r="F723" s="32"/>
    </row>
    <row r="724" spans="2:6">
      <c r="B724" s="33"/>
      <c r="F724" s="32"/>
    </row>
    <row r="725" spans="2:6">
      <c r="B725" s="33"/>
      <c r="F725" s="32"/>
    </row>
    <row r="726" spans="2:6">
      <c r="B726" s="33"/>
      <c r="F726" s="32"/>
    </row>
    <row r="727" spans="2:6">
      <c r="B727" s="33"/>
      <c r="F727" s="32"/>
    </row>
    <row r="728" spans="2:6">
      <c r="B728" s="33"/>
      <c r="F728" s="32"/>
    </row>
    <row r="729" spans="2:6">
      <c r="B729" s="33"/>
      <c r="F729" s="32"/>
    </row>
    <row r="730" spans="2:6">
      <c r="B730" s="33"/>
      <c r="F730" s="32"/>
    </row>
    <row r="731" spans="2:6">
      <c r="B731" s="33"/>
      <c r="F731" s="32"/>
    </row>
    <row r="732" spans="2:6">
      <c r="B732" s="33"/>
      <c r="F732" s="32"/>
    </row>
    <row r="733" spans="2:6">
      <c r="B733" s="33"/>
      <c r="F733" s="32"/>
    </row>
    <row r="734" spans="2:6">
      <c r="B734" s="33"/>
      <c r="F734" s="32"/>
    </row>
    <row r="735" spans="2:6">
      <c r="B735" s="33"/>
      <c r="F735" s="32"/>
    </row>
    <row r="736" spans="2:6">
      <c r="B736" s="33"/>
      <c r="F736" s="32"/>
    </row>
    <row r="737" spans="2:6">
      <c r="B737" s="33"/>
      <c r="F737" s="32"/>
    </row>
    <row r="738" spans="2:6">
      <c r="B738" s="33"/>
      <c r="F738" s="32"/>
    </row>
    <row r="739" spans="2:6">
      <c r="B739" s="33"/>
      <c r="F739" s="32"/>
    </row>
    <row r="740" spans="2:6">
      <c r="B740" s="33"/>
      <c r="F740" s="32"/>
    </row>
    <row r="741" spans="2:6">
      <c r="B741" s="33"/>
      <c r="F741" s="32"/>
    </row>
    <row r="742" spans="2:6">
      <c r="B742" s="33"/>
      <c r="F742" s="32"/>
    </row>
    <row r="743" spans="2:6">
      <c r="B743" s="33"/>
      <c r="F743" s="32"/>
    </row>
    <row r="744" spans="2:6">
      <c r="B744" s="33"/>
      <c r="F744" s="32"/>
    </row>
    <row r="745" spans="2:6">
      <c r="B745" s="33"/>
      <c r="F745" s="32"/>
    </row>
    <row r="746" spans="2:6">
      <c r="B746" s="33"/>
      <c r="F746" s="32"/>
    </row>
    <row r="747" spans="2:6">
      <c r="B747" s="33"/>
      <c r="F747" s="32"/>
    </row>
    <row r="748" spans="2:6">
      <c r="B748" s="33"/>
      <c r="F748" s="32"/>
    </row>
    <row r="749" spans="2:6">
      <c r="B749" s="33"/>
      <c r="F749" s="32"/>
    </row>
    <row r="750" spans="2:6">
      <c r="B750" s="33"/>
      <c r="F750" s="32"/>
    </row>
    <row r="751" spans="2:6">
      <c r="B751" s="33"/>
      <c r="F751" s="32"/>
    </row>
    <row r="752" spans="2:6">
      <c r="B752" s="33"/>
      <c r="F752" s="32"/>
    </row>
    <row r="753" spans="2:6">
      <c r="B753" s="33"/>
      <c r="F753" s="32"/>
    </row>
    <row r="754" spans="2:6">
      <c r="B754" s="33"/>
      <c r="F754" s="32"/>
    </row>
    <row r="755" spans="2:6">
      <c r="B755" s="33"/>
      <c r="F755" s="32"/>
    </row>
    <row r="756" spans="2:6">
      <c r="B756" s="33"/>
      <c r="F756" s="32"/>
    </row>
    <row r="757" spans="2:6">
      <c r="B757" s="33"/>
      <c r="F757" s="32"/>
    </row>
    <row r="758" spans="2:6">
      <c r="B758" s="33"/>
      <c r="F758" s="32"/>
    </row>
    <row r="759" spans="2:6">
      <c r="B759" s="33"/>
      <c r="F759" s="32"/>
    </row>
    <row r="760" spans="2:6">
      <c r="B760" s="33"/>
      <c r="F760" s="32"/>
    </row>
    <row r="761" spans="2:6">
      <c r="B761" s="33"/>
      <c r="F761" s="32"/>
    </row>
    <row r="762" spans="2:6">
      <c r="B762" s="33"/>
      <c r="F762" s="32"/>
    </row>
    <row r="763" spans="2:6">
      <c r="B763" s="33"/>
      <c r="F763" s="32"/>
    </row>
    <row r="764" spans="2:6">
      <c r="B764" s="33"/>
      <c r="F764" s="32"/>
    </row>
    <row r="765" spans="2:6">
      <c r="B765" s="33"/>
      <c r="F765" s="32"/>
    </row>
    <row r="766" spans="2:6">
      <c r="B766" s="33"/>
      <c r="F766" s="32"/>
    </row>
    <row r="767" spans="2:6">
      <c r="B767" s="33"/>
      <c r="F767" s="32"/>
    </row>
    <row r="768" spans="2:6">
      <c r="B768" s="33"/>
      <c r="F768" s="32"/>
    </row>
    <row r="769" spans="2:6">
      <c r="B769" s="33"/>
      <c r="F769" s="32"/>
    </row>
    <row r="770" spans="2:6">
      <c r="B770" s="33"/>
      <c r="F770" s="32"/>
    </row>
    <row r="771" spans="2:6">
      <c r="B771" s="33"/>
      <c r="F771" s="32"/>
    </row>
    <row r="772" spans="2:6">
      <c r="B772" s="33"/>
      <c r="F772" s="32"/>
    </row>
    <row r="773" spans="2:6">
      <c r="B773" s="33"/>
      <c r="F773" s="32"/>
    </row>
    <row r="774" spans="2:6">
      <c r="B774" s="33"/>
      <c r="F774" s="32"/>
    </row>
    <row r="775" spans="2:6">
      <c r="B775" s="33"/>
      <c r="F775" s="32"/>
    </row>
    <row r="776" spans="2:6">
      <c r="B776" s="33"/>
      <c r="F776" s="32"/>
    </row>
    <row r="777" spans="2:6">
      <c r="B777" s="33"/>
      <c r="F777" s="32"/>
    </row>
    <row r="778" spans="2:6">
      <c r="B778" s="33"/>
      <c r="F778" s="32"/>
    </row>
    <row r="779" spans="2:6">
      <c r="B779" s="33"/>
      <c r="F779" s="32"/>
    </row>
    <row r="780" spans="2:6">
      <c r="B780" s="33"/>
      <c r="F780" s="32"/>
    </row>
    <row r="781" spans="2:6">
      <c r="B781" s="33"/>
      <c r="F781" s="32"/>
    </row>
    <row r="782" spans="2:6">
      <c r="B782" s="33"/>
      <c r="F782" s="32"/>
    </row>
    <row r="783" spans="2:6">
      <c r="B783" s="33"/>
      <c r="F783" s="32"/>
    </row>
    <row r="784" spans="2:6">
      <c r="B784" s="33"/>
      <c r="F784" s="32"/>
    </row>
    <row r="785" spans="2:6">
      <c r="B785" s="33"/>
      <c r="F785" s="32"/>
    </row>
    <row r="786" spans="2:6">
      <c r="B786" s="33"/>
      <c r="F786" s="32"/>
    </row>
    <row r="787" spans="2:6">
      <c r="B787" s="33"/>
      <c r="F787" s="32"/>
    </row>
    <row r="788" spans="2:6">
      <c r="B788" s="33"/>
      <c r="F788" s="32"/>
    </row>
    <row r="789" spans="2:6">
      <c r="B789" s="33"/>
      <c r="F789" s="32"/>
    </row>
    <row r="790" spans="2:6">
      <c r="B790" s="33"/>
      <c r="F790" s="32"/>
    </row>
    <row r="791" spans="2:6">
      <c r="B791" s="33"/>
      <c r="F791" s="32"/>
    </row>
    <row r="792" spans="2:6">
      <c r="B792" s="33"/>
      <c r="F792" s="32"/>
    </row>
    <row r="793" spans="2:6">
      <c r="B793" s="33"/>
      <c r="F793" s="32"/>
    </row>
    <row r="794" spans="2:6">
      <c r="B794" s="33"/>
      <c r="F794" s="32"/>
    </row>
    <row r="795" spans="2:6">
      <c r="B795" s="33"/>
      <c r="F795" s="32"/>
    </row>
    <row r="796" spans="2:6">
      <c r="B796" s="33"/>
      <c r="F796" s="32"/>
    </row>
    <row r="797" spans="2:6">
      <c r="B797" s="33"/>
      <c r="F797" s="32"/>
    </row>
    <row r="798" spans="2:6">
      <c r="B798" s="33"/>
      <c r="F798" s="32"/>
    </row>
    <row r="799" spans="2:6">
      <c r="B799" s="33"/>
      <c r="F799" s="32"/>
    </row>
    <row r="800" spans="2:6">
      <c r="B800" s="33"/>
      <c r="F800" s="32"/>
    </row>
    <row r="801" spans="2:6">
      <c r="B801" s="33"/>
      <c r="F801" s="32"/>
    </row>
    <row r="802" spans="2:6">
      <c r="B802" s="33"/>
      <c r="F802" s="32"/>
    </row>
    <row r="803" spans="2:6">
      <c r="B803" s="33"/>
      <c r="F803" s="32"/>
    </row>
    <row r="804" spans="2:6">
      <c r="B804" s="33"/>
      <c r="F804" s="32"/>
    </row>
    <row r="805" spans="2:6">
      <c r="B805" s="33"/>
      <c r="F805" s="32"/>
    </row>
    <row r="806" spans="2:6">
      <c r="B806" s="33"/>
      <c r="F806" s="32"/>
    </row>
    <row r="807" spans="2:6">
      <c r="B807" s="33"/>
      <c r="F807" s="32"/>
    </row>
    <row r="808" spans="2:6">
      <c r="B808" s="33"/>
      <c r="F808" s="32"/>
    </row>
    <row r="809" spans="2:6">
      <c r="B809" s="33"/>
      <c r="F809" s="32"/>
    </row>
    <row r="810" spans="2:6">
      <c r="B810" s="33"/>
      <c r="F810" s="32"/>
    </row>
    <row r="811" spans="2:6">
      <c r="B811" s="33"/>
      <c r="F811" s="32"/>
    </row>
    <row r="812" spans="2:6">
      <c r="B812" s="33"/>
      <c r="F812" s="32"/>
    </row>
    <row r="813" spans="2:6">
      <c r="B813" s="33"/>
      <c r="F813" s="32"/>
    </row>
    <row r="814" spans="2:6">
      <c r="B814" s="33"/>
      <c r="F814" s="32"/>
    </row>
    <row r="815" spans="2:6">
      <c r="B815" s="33"/>
      <c r="F815" s="32"/>
    </row>
    <row r="816" spans="2:6">
      <c r="B816" s="33"/>
      <c r="F816" s="32"/>
    </row>
    <row r="817" spans="2:6">
      <c r="B817" s="33"/>
      <c r="F817" s="32"/>
    </row>
    <row r="818" spans="2:6">
      <c r="B818" s="33"/>
      <c r="F818" s="32"/>
    </row>
    <row r="819" spans="2:6">
      <c r="B819" s="33"/>
      <c r="F819" s="32"/>
    </row>
    <row r="820" spans="2:6">
      <c r="B820" s="33"/>
      <c r="F820" s="32"/>
    </row>
    <row r="821" spans="2:6">
      <c r="B821" s="33"/>
      <c r="F821" s="32"/>
    </row>
    <row r="822" spans="2:6">
      <c r="B822" s="33"/>
      <c r="F822" s="32"/>
    </row>
    <row r="823" spans="2:6">
      <c r="B823" s="33"/>
      <c r="F823" s="32"/>
    </row>
    <row r="824" spans="2:6">
      <c r="B824" s="33"/>
      <c r="F824" s="32"/>
    </row>
    <row r="825" spans="2:6">
      <c r="B825" s="33"/>
      <c r="F825" s="32"/>
    </row>
    <row r="826" spans="2:6">
      <c r="B826" s="33"/>
      <c r="F826" s="32"/>
    </row>
    <row r="827" spans="2:6">
      <c r="B827" s="33"/>
      <c r="F827" s="32"/>
    </row>
    <row r="828" spans="2:6">
      <c r="B828" s="33"/>
      <c r="F828" s="32"/>
    </row>
    <row r="829" spans="2:6">
      <c r="B829" s="33"/>
      <c r="F829" s="32"/>
    </row>
    <row r="830" spans="2:6">
      <c r="B830" s="33"/>
      <c r="F830" s="32"/>
    </row>
    <row r="831" spans="2:6">
      <c r="B831" s="33"/>
      <c r="F831" s="32"/>
    </row>
    <row r="832" spans="2:6">
      <c r="B832" s="33"/>
      <c r="F832" s="32"/>
    </row>
    <row r="833" spans="2:6">
      <c r="B833" s="33"/>
      <c r="F833" s="32"/>
    </row>
    <row r="834" spans="2:6">
      <c r="B834" s="33"/>
      <c r="F834" s="32"/>
    </row>
    <row r="835" spans="2:6">
      <c r="B835" s="33"/>
      <c r="F835" s="32"/>
    </row>
    <row r="836" spans="2:6">
      <c r="B836" s="33"/>
      <c r="F836" s="32"/>
    </row>
    <row r="837" spans="2:6">
      <c r="B837" s="33"/>
      <c r="F837" s="32"/>
    </row>
    <row r="838" spans="2:6">
      <c r="B838" s="33"/>
      <c r="F838" s="32"/>
    </row>
    <row r="839" spans="2:6">
      <c r="B839" s="33"/>
      <c r="F839" s="32"/>
    </row>
    <row r="840" spans="2:6">
      <c r="B840" s="33"/>
      <c r="F840" s="32"/>
    </row>
    <row r="841" spans="2:6">
      <c r="B841" s="33"/>
      <c r="F841" s="32"/>
    </row>
    <row r="842" spans="2:6">
      <c r="B842" s="33"/>
      <c r="F842" s="32"/>
    </row>
    <row r="843" spans="2:6">
      <c r="B843" s="33"/>
      <c r="F843" s="32"/>
    </row>
    <row r="844" spans="2:6">
      <c r="B844" s="33"/>
      <c r="F844" s="32"/>
    </row>
    <row r="845" spans="2:6">
      <c r="B845" s="33"/>
      <c r="F845" s="32"/>
    </row>
    <row r="846" spans="2:6">
      <c r="B846" s="33"/>
      <c r="F846" s="32"/>
    </row>
    <row r="847" spans="2:6">
      <c r="B847" s="33"/>
      <c r="F847" s="32"/>
    </row>
    <row r="848" spans="2:6">
      <c r="B848" s="33"/>
      <c r="F848" s="32"/>
    </row>
    <row r="849" spans="2:6">
      <c r="B849" s="33"/>
      <c r="F849" s="32"/>
    </row>
    <row r="850" spans="2:6">
      <c r="B850" s="33"/>
      <c r="F850" s="32"/>
    </row>
    <row r="851" spans="2:6">
      <c r="B851" s="33"/>
      <c r="F851" s="32"/>
    </row>
    <row r="852" spans="2:6">
      <c r="B852" s="33"/>
      <c r="F852" s="32"/>
    </row>
    <row r="853" spans="2:6">
      <c r="B853" s="33"/>
      <c r="F853" s="32"/>
    </row>
    <row r="854" spans="2:6">
      <c r="B854" s="33"/>
      <c r="F854" s="32"/>
    </row>
    <row r="855" spans="2:6">
      <c r="B855" s="33"/>
      <c r="F855" s="32"/>
    </row>
    <row r="856" spans="2:6">
      <c r="B856" s="33"/>
      <c r="F856" s="32"/>
    </row>
    <row r="857" spans="2:6">
      <c r="B857" s="33"/>
      <c r="F857" s="32"/>
    </row>
    <row r="858" spans="2:6">
      <c r="B858" s="33"/>
      <c r="F858" s="32"/>
    </row>
    <row r="859" spans="2:6">
      <c r="B859" s="33"/>
      <c r="F859" s="32"/>
    </row>
    <row r="860" spans="2:6">
      <c r="B860" s="33"/>
      <c r="F860" s="32"/>
    </row>
    <row r="861" spans="2:6">
      <c r="B861" s="33"/>
      <c r="F861" s="32"/>
    </row>
    <row r="862" spans="2:6">
      <c r="B862" s="33"/>
      <c r="F862" s="32"/>
    </row>
    <row r="863" spans="2:6">
      <c r="B863" s="33"/>
      <c r="F863" s="32"/>
    </row>
    <row r="864" spans="2:6">
      <c r="B864" s="33"/>
      <c r="F864" s="32"/>
    </row>
    <row r="865" spans="2:6">
      <c r="B865" s="33"/>
      <c r="F865" s="32"/>
    </row>
    <row r="866" spans="2:6">
      <c r="B866" s="33"/>
      <c r="F866" s="32"/>
    </row>
    <row r="867" spans="2:6">
      <c r="B867" s="33"/>
      <c r="F867" s="32"/>
    </row>
    <row r="868" spans="2:6">
      <c r="B868" s="33"/>
      <c r="F868" s="32"/>
    </row>
    <row r="869" spans="2:6">
      <c r="B869" s="33"/>
      <c r="F869" s="32"/>
    </row>
    <row r="870" spans="2:6">
      <c r="B870" s="33"/>
      <c r="F870" s="32"/>
    </row>
    <row r="871" spans="2:6">
      <c r="B871" s="33"/>
      <c r="F871" s="32"/>
    </row>
    <row r="872" spans="2:6">
      <c r="B872" s="33"/>
      <c r="F872" s="32"/>
    </row>
    <row r="873" spans="2:6">
      <c r="B873" s="33"/>
      <c r="F873" s="32"/>
    </row>
    <row r="874" spans="2:6">
      <c r="B874" s="33"/>
      <c r="F874" s="32"/>
    </row>
    <row r="875" spans="2:6">
      <c r="B875" s="33"/>
      <c r="F875" s="32"/>
    </row>
    <row r="876" spans="2:6">
      <c r="B876" s="33"/>
      <c r="F876" s="32"/>
    </row>
    <row r="877" spans="2:6">
      <c r="B877" s="33"/>
      <c r="F877" s="32"/>
    </row>
    <row r="878" spans="2:6">
      <c r="B878" s="33"/>
      <c r="F878" s="32"/>
    </row>
    <row r="879" spans="2:6">
      <c r="B879" s="33"/>
      <c r="F879" s="32"/>
    </row>
    <row r="880" spans="2:6">
      <c r="B880" s="33"/>
      <c r="F880" s="32"/>
    </row>
    <row r="881" spans="2:6">
      <c r="B881" s="33"/>
      <c r="F881" s="32"/>
    </row>
    <row r="882" spans="2:6">
      <c r="B882" s="33"/>
      <c r="F882" s="32"/>
    </row>
    <row r="883" spans="2:6">
      <c r="B883" s="33"/>
      <c r="F883" s="32"/>
    </row>
    <row r="884" spans="2:6">
      <c r="B884" s="33"/>
      <c r="F884" s="32"/>
    </row>
    <row r="885" spans="2:6">
      <c r="B885" s="33"/>
      <c r="F885" s="32"/>
    </row>
    <row r="886" spans="2:6">
      <c r="B886" s="33"/>
      <c r="F886" s="32"/>
    </row>
    <row r="887" spans="2:6">
      <c r="B887" s="33"/>
      <c r="F887" s="32"/>
    </row>
    <row r="888" spans="2:6">
      <c r="B888" s="33"/>
      <c r="F888" s="32"/>
    </row>
    <row r="889" spans="2:6">
      <c r="B889" s="33"/>
      <c r="F889" s="32"/>
    </row>
    <row r="890" spans="2:6">
      <c r="B890" s="33"/>
      <c r="F890" s="32"/>
    </row>
    <row r="891" spans="2:6">
      <c r="B891" s="33"/>
      <c r="F891" s="32"/>
    </row>
    <row r="892" spans="2:6">
      <c r="B892" s="33"/>
      <c r="F892" s="32"/>
    </row>
    <row r="893" spans="2:6">
      <c r="B893" s="33"/>
      <c r="F893" s="32"/>
    </row>
    <row r="894" spans="2:6">
      <c r="B894" s="33"/>
      <c r="F894" s="32"/>
    </row>
    <row r="895" spans="2:6">
      <c r="B895" s="33"/>
      <c r="F895" s="32"/>
    </row>
    <row r="896" spans="2:6">
      <c r="B896" s="33"/>
      <c r="F896" s="32"/>
    </row>
    <row r="897" spans="2:6">
      <c r="B897" s="33"/>
      <c r="F897" s="32"/>
    </row>
    <row r="898" spans="2:6">
      <c r="B898" s="33"/>
      <c r="F898" s="32"/>
    </row>
    <row r="899" spans="2:6">
      <c r="B899" s="33"/>
      <c r="F899" s="32"/>
    </row>
    <row r="900" spans="2:6">
      <c r="B900" s="33"/>
      <c r="F900" s="32"/>
    </row>
    <row r="901" spans="2:6">
      <c r="B901" s="33"/>
      <c r="F901" s="32"/>
    </row>
    <row r="902" spans="2:6">
      <c r="B902" s="33"/>
      <c r="F902" s="32"/>
    </row>
    <row r="903" spans="2:6">
      <c r="B903" s="33"/>
      <c r="F903" s="32"/>
    </row>
    <row r="904" spans="2:6">
      <c r="B904" s="33"/>
      <c r="F904" s="32"/>
    </row>
    <row r="905" spans="2:6">
      <c r="B905" s="33"/>
      <c r="F905" s="32"/>
    </row>
    <row r="906" spans="2:6">
      <c r="B906" s="33"/>
      <c r="F906" s="32"/>
    </row>
    <row r="907" spans="2:6">
      <c r="B907" s="33"/>
      <c r="F907" s="32"/>
    </row>
    <row r="908" spans="2:6">
      <c r="B908" s="33"/>
      <c r="F908" s="32"/>
    </row>
    <row r="909" spans="2:6">
      <c r="B909" s="33"/>
      <c r="F909" s="32"/>
    </row>
    <row r="910" spans="2:6">
      <c r="B910" s="33"/>
      <c r="F910" s="32"/>
    </row>
    <row r="911" spans="2:6">
      <c r="B911" s="33"/>
      <c r="F911" s="32"/>
    </row>
    <row r="912" spans="2:6">
      <c r="B912" s="33"/>
      <c r="F912" s="32"/>
    </row>
    <row r="913" spans="2:6">
      <c r="B913" s="33"/>
      <c r="F913" s="32"/>
    </row>
    <row r="914" spans="2:6">
      <c r="B914" s="33"/>
      <c r="F914" s="32"/>
    </row>
    <row r="915" spans="2:6">
      <c r="B915" s="33"/>
      <c r="F915" s="32"/>
    </row>
    <row r="916" spans="2:6">
      <c r="B916" s="33"/>
      <c r="F916" s="32"/>
    </row>
    <row r="917" spans="2:6">
      <c r="B917" s="33"/>
      <c r="F917" s="32"/>
    </row>
    <row r="918" spans="2:6">
      <c r="B918" s="33"/>
      <c r="F918" s="32"/>
    </row>
    <row r="919" spans="2:6">
      <c r="B919" s="33"/>
      <c r="F919" s="32"/>
    </row>
    <row r="920" spans="2:6">
      <c r="B920" s="33"/>
      <c r="F920" s="32"/>
    </row>
    <row r="921" spans="2:6">
      <c r="B921" s="33"/>
      <c r="F921" s="32"/>
    </row>
    <row r="922" spans="2:6">
      <c r="B922" s="33"/>
      <c r="F922" s="32"/>
    </row>
    <row r="923" spans="2:6">
      <c r="B923" s="33"/>
      <c r="F923" s="32"/>
    </row>
    <row r="924" spans="2:6">
      <c r="B924" s="33"/>
      <c r="F924" s="32"/>
    </row>
    <row r="925" spans="2:6">
      <c r="B925" s="33"/>
      <c r="F925" s="32"/>
    </row>
    <row r="926" spans="2:6">
      <c r="B926" s="33"/>
      <c r="F926" s="32"/>
    </row>
    <row r="927" spans="2:6">
      <c r="B927" s="33"/>
      <c r="F927" s="32"/>
    </row>
    <row r="928" spans="2:6">
      <c r="B928" s="33"/>
      <c r="F928" s="32"/>
    </row>
    <row r="929" spans="2:6">
      <c r="B929" s="33"/>
      <c r="F929" s="32"/>
    </row>
    <row r="930" spans="2:6">
      <c r="B930" s="33"/>
      <c r="F930" s="32"/>
    </row>
    <row r="931" spans="2:6">
      <c r="B931" s="33"/>
      <c r="F931" s="32"/>
    </row>
    <row r="932" spans="2:6">
      <c r="B932" s="33"/>
      <c r="F932" s="32"/>
    </row>
    <row r="933" spans="2:6">
      <c r="B933" s="33"/>
      <c r="F933" s="32"/>
    </row>
    <row r="934" spans="2:6">
      <c r="B934" s="33"/>
      <c r="F934" s="32"/>
    </row>
    <row r="935" spans="2:6">
      <c r="B935" s="33"/>
      <c r="F935" s="32"/>
    </row>
    <row r="936" spans="2:6">
      <c r="B936" s="33"/>
      <c r="F936" s="32"/>
    </row>
    <row r="937" spans="2:6">
      <c r="B937" s="33"/>
      <c r="F937" s="32"/>
    </row>
    <row r="938" spans="2:6">
      <c r="B938" s="33"/>
      <c r="F938" s="32"/>
    </row>
    <row r="939" spans="2:6">
      <c r="B939" s="33"/>
      <c r="F939" s="32"/>
    </row>
    <row r="940" spans="2:6">
      <c r="B940" s="33"/>
      <c r="F940" s="32"/>
    </row>
    <row r="941" spans="2:6">
      <c r="B941" s="33"/>
      <c r="F941" s="32"/>
    </row>
    <row r="942" spans="2:6">
      <c r="B942" s="33"/>
      <c r="F942" s="32"/>
    </row>
    <row r="943" spans="2:6">
      <c r="B943" s="33"/>
      <c r="F943" s="32"/>
    </row>
    <row r="944" spans="2:6">
      <c r="B944" s="33"/>
      <c r="F944" s="32"/>
    </row>
    <row r="945" spans="2:6">
      <c r="B945" s="33"/>
      <c r="F945" s="32"/>
    </row>
    <row r="946" spans="2:6">
      <c r="B946" s="33"/>
      <c r="F946" s="32"/>
    </row>
    <row r="947" spans="2:6">
      <c r="B947" s="33"/>
      <c r="F947" s="32"/>
    </row>
    <row r="948" spans="2:6">
      <c r="B948" s="33"/>
      <c r="F948" s="32"/>
    </row>
    <row r="949" spans="2:6">
      <c r="B949" s="33"/>
      <c r="F949" s="32"/>
    </row>
    <row r="950" spans="2:6">
      <c r="B950" s="33"/>
      <c r="F950" s="32"/>
    </row>
    <row r="951" spans="2:6">
      <c r="B951" s="33"/>
      <c r="F951" s="32"/>
    </row>
    <row r="952" spans="2:6">
      <c r="B952" s="33"/>
      <c r="F952" s="32"/>
    </row>
    <row r="953" spans="2:6">
      <c r="B953" s="33"/>
      <c r="F953" s="32"/>
    </row>
    <row r="954" spans="2:6">
      <c r="B954" s="33"/>
      <c r="F954" s="32"/>
    </row>
    <row r="955" spans="2:6">
      <c r="B955" s="33"/>
      <c r="F955" s="32"/>
    </row>
    <row r="956" spans="2:6">
      <c r="B956" s="33"/>
      <c r="F956" s="32"/>
    </row>
    <row r="957" spans="2:6">
      <c r="B957" s="33"/>
      <c r="F957" s="32"/>
    </row>
    <row r="958" spans="2:6">
      <c r="B958" s="33"/>
      <c r="F958" s="32"/>
    </row>
    <row r="959" spans="2:6">
      <c r="B959" s="33"/>
      <c r="F959" s="32"/>
    </row>
    <row r="960" spans="2:6">
      <c r="B960" s="33"/>
      <c r="F960" s="32"/>
    </row>
    <row r="961" spans="2:6">
      <c r="B961" s="33"/>
      <c r="F961" s="32"/>
    </row>
    <row r="962" spans="2:6">
      <c r="B962" s="33"/>
      <c r="F962" s="32"/>
    </row>
    <row r="963" spans="2:6">
      <c r="B963" s="33"/>
      <c r="F963" s="32"/>
    </row>
    <row r="964" spans="2:6">
      <c r="B964" s="33"/>
      <c r="F964" s="32"/>
    </row>
    <row r="965" spans="2:6">
      <c r="B965" s="33"/>
      <c r="F965" s="32"/>
    </row>
    <row r="966" spans="2:6">
      <c r="B966" s="33"/>
      <c r="F966" s="32"/>
    </row>
    <row r="967" spans="2:6">
      <c r="B967" s="33"/>
      <c r="F967" s="32"/>
    </row>
    <row r="968" spans="2:6">
      <c r="B968" s="33"/>
      <c r="F968" s="32"/>
    </row>
    <row r="969" spans="2:6">
      <c r="B969" s="33"/>
      <c r="F969" s="32"/>
    </row>
    <row r="970" spans="2:6">
      <c r="B970" s="33"/>
      <c r="F970" s="32"/>
    </row>
    <row r="971" spans="2:6">
      <c r="B971" s="33"/>
      <c r="F971" s="32"/>
    </row>
    <row r="972" spans="2:6">
      <c r="B972" s="33"/>
      <c r="F972" s="32"/>
    </row>
    <row r="973" spans="2:6">
      <c r="B973" s="33"/>
      <c r="F973" s="32"/>
    </row>
    <row r="974" spans="2:6">
      <c r="B974" s="33"/>
      <c r="F974" s="32"/>
    </row>
    <row r="975" spans="2:6">
      <c r="B975" s="33"/>
      <c r="F975" s="32"/>
    </row>
    <row r="976" spans="2:6">
      <c r="B976" s="33"/>
      <c r="F976" s="32"/>
    </row>
    <row r="977" spans="2:6">
      <c r="B977" s="33"/>
      <c r="F977" s="32"/>
    </row>
    <row r="978" spans="2:6">
      <c r="B978" s="33"/>
      <c r="F978" s="32"/>
    </row>
    <row r="979" spans="2:6">
      <c r="B979" s="33"/>
      <c r="F979" s="32"/>
    </row>
    <row r="980" spans="2:6">
      <c r="B980" s="33"/>
      <c r="F980" s="32"/>
    </row>
    <row r="981" spans="2:6">
      <c r="B981" s="33"/>
      <c r="F981" s="32"/>
    </row>
    <row r="982" spans="2:6">
      <c r="B982" s="33"/>
      <c r="F982" s="32"/>
    </row>
    <row r="983" spans="2:6">
      <c r="B983" s="33"/>
      <c r="F983" s="32"/>
    </row>
    <row r="984" spans="2:6">
      <c r="B984" s="33"/>
      <c r="F984" s="32"/>
    </row>
    <row r="985" spans="2:6">
      <c r="B985" s="33"/>
      <c r="F985" s="32"/>
    </row>
    <row r="986" spans="2:6">
      <c r="B986" s="33"/>
      <c r="F986" s="32"/>
    </row>
    <row r="987" spans="2:6">
      <c r="B987" s="33"/>
      <c r="F987" s="32"/>
    </row>
    <row r="988" spans="2:6">
      <c r="B988" s="33"/>
      <c r="F988" s="32"/>
    </row>
    <row r="989" spans="2:6">
      <c r="B989" s="33"/>
      <c r="F989" s="32"/>
    </row>
    <row r="990" spans="2:6">
      <c r="B990" s="33"/>
      <c r="F990" s="32"/>
    </row>
    <row r="991" spans="2:6">
      <c r="B991" s="33"/>
      <c r="F991" s="32"/>
    </row>
    <row r="992" spans="2:6">
      <c r="B992" s="33"/>
      <c r="F992" s="32"/>
    </row>
    <row r="993" spans="2:6">
      <c r="B993" s="33"/>
      <c r="F993" s="32"/>
    </row>
    <row r="994" spans="2:6">
      <c r="B994" s="33"/>
      <c r="F994" s="32"/>
    </row>
    <row r="995" spans="2:6">
      <c r="B995" s="33"/>
      <c r="F995" s="32"/>
    </row>
    <row r="996" spans="2:6">
      <c r="B996" s="33"/>
      <c r="F996" s="32"/>
    </row>
    <row r="997" spans="2:6">
      <c r="B997" s="33"/>
      <c r="F997" s="3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7"/>
  <sheetViews>
    <sheetView workbookViewId="0"/>
  </sheetViews>
  <sheetFormatPr defaultColWidth="14.42578125" defaultRowHeight="15.75" customHeight="1"/>
  <cols>
    <col min="1" max="1" width="32.7109375" customWidth="1"/>
    <col min="2" max="5" width="9.28515625" customWidth="1"/>
    <col min="6" max="6" width="6.42578125" customWidth="1"/>
    <col min="7" max="7" width="16" customWidth="1"/>
    <col min="8" max="9" width="9.28515625" customWidth="1"/>
  </cols>
  <sheetData>
    <row r="1" spans="1:9">
      <c r="A1" s="2" t="s">
        <v>1</v>
      </c>
      <c r="B1" s="12"/>
      <c r="C1" s="6" t="s">
        <v>10</v>
      </c>
      <c r="D1" s="10" t="s">
        <v>55</v>
      </c>
      <c r="E1" s="8"/>
      <c r="F1" s="13"/>
      <c r="G1" s="8"/>
      <c r="H1" s="8"/>
      <c r="I1" s="8"/>
    </row>
    <row r="2" spans="1:9">
      <c r="A2" s="16"/>
      <c r="B2" s="17" t="s">
        <v>12</v>
      </c>
      <c r="C2" s="18"/>
      <c r="D2" s="19" t="s">
        <v>13</v>
      </c>
      <c r="E2" s="20"/>
      <c r="F2" s="13"/>
      <c r="G2" s="8"/>
      <c r="H2" s="8"/>
      <c r="I2" s="8"/>
    </row>
    <row r="3" spans="1:9">
      <c r="A3" s="21" t="s">
        <v>15</v>
      </c>
      <c r="B3" s="17" t="s">
        <v>16</v>
      </c>
      <c r="C3" s="17" t="s">
        <v>17</v>
      </c>
      <c r="D3" s="19" t="s">
        <v>16</v>
      </c>
      <c r="E3" s="19" t="s">
        <v>17</v>
      </c>
      <c r="F3" s="13"/>
      <c r="G3" s="10" t="s">
        <v>19</v>
      </c>
      <c r="H3" s="17" t="s">
        <v>12</v>
      </c>
      <c r="I3" s="19" t="s">
        <v>13</v>
      </c>
    </row>
    <row r="4" spans="1:9">
      <c r="A4" s="23" t="s">
        <v>20</v>
      </c>
      <c r="B4" s="5"/>
      <c r="C4" s="5"/>
      <c r="D4" s="5"/>
      <c r="E4" s="5">
        <v>77</v>
      </c>
      <c r="F4" s="13"/>
      <c r="G4" s="5" t="s">
        <v>22</v>
      </c>
      <c r="H4" s="5"/>
      <c r="I4" s="5"/>
    </row>
    <row r="5" spans="1:9">
      <c r="A5" s="23" t="s">
        <v>23</v>
      </c>
      <c r="B5" s="5"/>
      <c r="C5" s="5"/>
      <c r="D5" s="5"/>
      <c r="E5" s="5">
        <v>74</v>
      </c>
      <c r="F5" s="13"/>
      <c r="G5" s="5" t="s">
        <v>24</v>
      </c>
      <c r="H5" s="5"/>
      <c r="I5" s="5"/>
    </row>
    <row r="6" spans="1:9">
      <c r="A6" s="26" t="s">
        <v>26</v>
      </c>
      <c r="B6" s="5"/>
      <c r="C6" s="5"/>
      <c r="D6" s="5"/>
      <c r="E6" s="5">
        <v>157</v>
      </c>
      <c r="F6" s="13"/>
      <c r="G6" s="5" t="s">
        <v>28</v>
      </c>
      <c r="H6" s="5"/>
      <c r="I6" s="5"/>
    </row>
    <row r="7" spans="1:9">
      <c r="A7" s="23" t="s">
        <v>29</v>
      </c>
      <c r="B7" s="5"/>
      <c r="C7" s="5"/>
      <c r="D7" s="5"/>
      <c r="E7" s="5">
        <v>124</v>
      </c>
      <c r="F7" s="13"/>
      <c r="G7" s="5" t="s">
        <v>31</v>
      </c>
      <c r="H7" s="5"/>
      <c r="I7" s="5"/>
    </row>
    <row r="8" spans="1:9">
      <c r="A8" s="23" t="s">
        <v>34</v>
      </c>
      <c r="B8" s="5"/>
      <c r="C8" s="5"/>
      <c r="D8" s="5"/>
      <c r="E8" s="5">
        <v>145</v>
      </c>
      <c r="F8" s="13"/>
      <c r="G8" s="5" t="s">
        <v>37</v>
      </c>
      <c r="H8" s="5"/>
      <c r="I8" s="5"/>
    </row>
    <row r="9" spans="1:9">
      <c r="A9" s="23" t="s">
        <v>38</v>
      </c>
      <c r="B9" s="5"/>
      <c r="C9" s="5"/>
      <c r="D9" s="5"/>
      <c r="E9" s="5">
        <v>108</v>
      </c>
      <c r="F9" s="13"/>
      <c r="G9" s="5" t="s">
        <v>39</v>
      </c>
      <c r="H9" s="5"/>
      <c r="I9" s="5"/>
    </row>
    <row r="10" spans="1:9">
      <c r="A10" s="23" t="s">
        <v>40</v>
      </c>
      <c r="B10" s="5"/>
      <c r="C10" s="5"/>
      <c r="D10" s="5"/>
      <c r="E10" s="5">
        <v>172</v>
      </c>
      <c r="F10" s="13"/>
      <c r="G10" s="10" t="s">
        <v>41</v>
      </c>
      <c r="H10" s="8">
        <f t="shared" ref="H10:I10" si="0">SUM(H4:H9)</f>
        <v>0</v>
      </c>
      <c r="I10" s="8">
        <f t="shared" si="0"/>
        <v>0</v>
      </c>
    </row>
    <row r="11" spans="1:9">
      <c r="A11" s="23" t="s">
        <v>42</v>
      </c>
      <c r="B11" s="5"/>
      <c r="C11" s="5"/>
      <c r="D11" s="5"/>
      <c r="E11" s="5">
        <v>75</v>
      </c>
      <c r="F11" s="13"/>
      <c r="G11" s="28" t="s">
        <v>43</v>
      </c>
      <c r="H11" s="29"/>
      <c r="I11" s="29">
        <f>SUM(H10+I10)</f>
        <v>0</v>
      </c>
    </row>
    <row r="12" spans="1:9">
      <c r="A12" s="23" t="s">
        <v>44</v>
      </c>
      <c r="B12" s="5"/>
      <c r="C12" s="5"/>
      <c r="D12" s="5"/>
      <c r="E12" s="5">
        <v>75</v>
      </c>
      <c r="F12" s="13"/>
    </row>
    <row r="13" spans="1:9">
      <c r="A13" s="23" t="s">
        <v>45</v>
      </c>
      <c r="B13" s="5"/>
      <c r="C13" s="5"/>
      <c r="D13" s="5"/>
      <c r="E13" s="5">
        <v>1</v>
      </c>
      <c r="F13" s="13"/>
    </row>
    <row r="14" spans="1:9">
      <c r="A14" s="23" t="s">
        <v>46</v>
      </c>
      <c r="B14" s="5"/>
      <c r="C14" s="5"/>
      <c r="D14" s="5"/>
      <c r="E14" s="5"/>
      <c r="F14" s="13"/>
    </row>
    <row r="15" spans="1:9">
      <c r="A15" s="16" t="s">
        <v>47</v>
      </c>
      <c r="B15" s="8">
        <f t="shared" ref="B15:E15" si="1">SUM(B4:B14)</f>
        <v>0</v>
      </c>
      <c r="C15" s="8">
        <f t="shared" si="1"/>
        <v>0</v>
      </c>
      <c r="D15" s="8">
        <f t="shared" si="1"/>
        <v>0</v>
      </c>
      <c r="E15" s="8">
        <f t="shared" si="1"/>
        <v>1008</v>
      </c>
      <c r="F15" s="13">
        <f>SUM(B15,C15,D15,E15)</f>
        <v>1008</v>
      </c>
    </row>
    <row r="16" spans="1:9">
      <c r="A16" s="23" t="s">
        <v>48</v>
      </c>
      <c r="B16" s="5"/>
      <c r="C16" s="5"/>
      <c r="D16" s="5"/>
      <c r="E16" s="5">
        <v>60</v>
      </c>
      <c r="F16" s="13"/>
    </row>
    <row r="17" spans="1:6">
      <c r="A17" s="23" t="s">
        <v>49</v>
      </c>
      <c r="B17" s="5"/>
      <c r="C17" s="5"/>
      <c r="D17" s="5"/>
      <c r="E17" s="5">
        <v>14</v>
      </c>
      <c r="F17" s="13"/>
    </row>
    <row r="18" spans="1:6">
      <c r="A18" s="23" t="s">
        <v>50</v>
      </c>
      <c r="B18" s="5"/>
      <c r="C18" s="5"/>
      <c r="D18" s="5"/>
      <c r="E18" s="5">
        <v>4</v>
      </c>
      <c r="F18" s="13"/>
    </row>
    <row r="19" spans="1:6">
      <c r="A19" s="23" t="s">
        <v>51</v>
      </c>
      <c r="B19" s="5"/>
      <c r="C19" s="5"/>
      <c r="D19" s="5"/>
      <c r="E19" s="5"/>
      <c r="F19" s="13"/>
    </row>
    <row r="20" spans="1:6">
      <c r="A20" s="16" t="s">
        <v>47</v>
      </c>
      <c r="B20" s="8">
        <f t="shared" ref="B20:E20" si="2">SUM(B16:B19)</f>
        <v>0</v>
      </c>
      <c r="C20" s="8">
        <f t="shared" si="2"/>
        <v>0</v>
      </c>
      <c r="D20" s="8">
        <f t="shared" si="2"/>
        <v>0</v>
      </c>
      <c r="E20" s="8">
        <f t="shared" si="2"/>
        <v>78</v>
      </c>
      <c r="F20" s="13">
        <f>SUM(B20,C20,D20,E20)</f>
        <v>78</v>
      </c>
    </row>
    <row r="21" spans="1:6">
      <c r="A21" s="31" t="s">
        <v>43</v>
      </c>
      <c r="B21" s="29">
        <f t="shared" ref="B21:F21" si="3">SUM(B15+B20)</f>
        <v>0</v>
      </c>
      <c r="C21" s="29">
        <f t="shared" si="3"/>
        <v>0</v>
      </c>
      <c r="D21" s="29">
        <f t="shared" si="3"/>
        <v>0</v>
      </c>
      <c r="E21" s="29">
        <f t="shared" si="3"/>
        <v>1086</v>
      </c>
      <c r="F21" s="13">
        <f t="shared" si="3"/>
        <v>1086</v>
      </c>
    </row>
    <row r="22" spans="1:6">
      <c r="F22" s="32"/>
    </row>
    <row r="23" spans="1:6">
      <c r="F23" s="32"/>
    </row>
    <row r="24" spans="1:6">
      <c r="B24" s="33"/>
      <c r="F24" s="32"/>
    </row>
    <row r="25" spans="1:6">
      <c r="B25" s="33"/>
      <c r="F25" s="32"/>
    </row>
    <row r="26" spans="1:6">
      <c r="B26" s="33"/>
      <c r="F26" s="32"/>
    </row>
    <row r="27" spans="1:6">
      <c r="B27" s="33"/>
      <c r="F27" s="32"/>
    </row>
    <row r="28" spans="1:6">
      <c r="B28" s="33"/>
      <c r="F28" s="32"/>
    </row>
    <row r="29" spans="1:6">
      <c r="B29" s="33"/>
      <c r="F29" s="32"/>
    </row>
    <row r="30" spans="1:6">
      <c r="B30" s="33"/>
      <c r="F30" s="32"/>
    </row>
    <row r="31" spans="1:6">
      <c r="B31" s="33"/>
      <c r="F31" s="32"/>
    </row>
    <row r="32" spans="1:6">
      <c r="B32" s="33"/>
      <c r="F32" s="32"/>
    </row>
    <row r="33" spans="2:6">
      <c r="B33" s="33"/>
      <c r="F33" s="32"/>
    </row>
    <row r="34" spans="2:6">
      <c r="B34" s="33"/>
      <c r="F34" s="32"/>
    </row>
    <row r="35" spans="2:6">
      <c r="B35" s="33"/>
      <c r="F35" s="32"/>
    </row>
    <row r="36" spans="2:6">
      <c r="B36" s="33"/>
      <c r="F36" s="32"/>
    </row>
    <row r="37" spans="2:6">
      <c r="B37" s="33"/>
      <c r="F37" s="32"/>
    </row>
    <row r="38" spans="2:6">
      <c r="B38" s="33"/>
      <c r="F38" s="32"/>
    </row>
    <row r="39" spans="2:6">
      <c r="B39" s="33"/>
      <c r="F39" s="32"/>
    </row>
    <row r="40" spans="2:6">
      <c r="B40" s="33"/>
      <c r="F40" s="32"/>
    </row>
    <row r="41" spans="2:6">
      <c r="B41" s="33"/>
      <c r="F41" s="32"/>
    </row>
    <row r="42" spans="2:6">
      <c r="B42" s="33"/>
      <c r="F42" s="32"/>
    </row>
    <row r="43" spans="2:6">
      <c r="B43" s="33"/>
      <c r="F43" s="32"/>
    </row>
    <row r="44" spans="2:6">
      <c r="B44" s="33"/>
      <c r="F44" s="32"/>
    </row>
    <row r="45" spans="2:6">
      <c r="B45" s="33"/>
      <c r="F45" s="32"/>
    </row>
    <row r="46" spans="2:6">
      <c r="B46" s="33"/>
      <c r="F46" s="32"/>
    </row>
    <row r="47" spans="2:6">
      <c r="B47" s="33"/>
      <c r="F47" s="32"/>
    </row>
    <row r="48" spans="2:6">
      <c r="B48" s="33"/>
      <c r="F48" s="32"/>
    </row>
    <row r="49" spans="2:6">
      <c r="B49" s="33"/>
      <c r="F49" s="32"/>
    </row>
    <row r="50" spans="2:6">
      <c r="B50" s="33"/>
      <c r="F50" s="32"/>
    </row>
    <row r="51" spans="2:6">
      <c r="B51" s="33"/>
      <c r="F51" s="32"/>
    </row>
    <row r="52" spans="2:6">
      <c r="B52" s="33"/>
      <c r="F52" s="32"/>
    </row>
    <row r="53" spans="2:6">
      <c r="B53" s="33"/>
      <c r="F53" s="32"/>
    </row>
    <row r="54" spans="2:6">
      <c r="B54" s="33"/>
      <c r="F54" s="32"/>
    </row>
    <row r="55" spans="2:6">
      <c r="B55" s="33"/>
      <c r="F55" s="32"/>
    </row>
    <row r="56" spans="2:6">
      <c r="B56" s="33"/>
      <c r="F56" s="32"/>
    </row>
    <row r="57" spans="2:6">
      <c r="B57" s="33"/>
      <c r="F57" s="32"/>
    </row>
    <row r="58" spans="2:6">
      <c r="B58" s="33"/>
      <c r="F58" s="32"/>
    </row>
    <row r="59" spans="2:6">
      <c r="B59" s="33"/>
      <c r="F59" s="32"/>
    </row>
    <row r="60" spans="2:6">
      <c r="B60" s="33"/>
      <c r="F60" s="32"/>
    </row>
    <row r="61" spans="2:6">
      <c r="B61" s="33"/>
      <c r="F61" s="32"/>
    </row>
    <row r="62" spans="2:6">
      <c r="B62" s="33"/>
      <c r="F62" s="32"/>
    </row>
    <row r="63" spans="2:6">
      <c r="B63" s="33"/>
      <c r="F63" s="32"/>
    </row>
    <row r="64" spans="2:6">
      <c r="B64" s="33"/>
      <c r="F64" s="32"/>
    </row>
    <row r="65" spans="2:6">
      <c r="B65" s="33"/>
      <c r="F65" s="32"/>
    </row>
    <row r="66" spans="2:6">
      <c r="B66" s="33"/>
      <c r="F66" s="32"/>
    </row>
    <row r="67" spans="2:6">
      <c r="B67" s="33"/>
      <c r="F67" s="32"/>
    </row>
    <row r="68" spans="2:6">
      <c r="B68" s="33"/>
      <c r="F68" s="32"/>
    </row>
    <row r="69" spans="2:6">
      <c r="B69" s="33"/>
      <c r="F69" s="32"/>
    </row>
    <row r="70" spans="2:6">
      <c r="B70" s="33"/>
      <c r="F70" s="32"/>
    </row>
    <row r="71" spans="2:6">
      <c r="B71" s="33"/>
      <c r="F71" s="32"/>
    </row>
    <row r="72" spans="2:6">
      <c r="B72" s="33"/>
      <c r="F72" s="32"/>
    </row>
    <row r="73" spans="2:6">
      <c r="B73" s="33"/>
      <c r="F73" s="32"/>
    </row>
    <row r="74" spans="2:6">
      <c r="B74" s="33"/>
      <c r="F74" s="32"/>
    </row>
    <row r="75" spans="2:6">
      <c r="B75" s="33"/>
      <c r="F75" s="32"/>
    </row>
    <row r="76" spans="2:6">
      <c r="B76" s="33"/>
      <c r="F76" s="32"/>
    </row>
    <row r="77" spans="2:6">
      <c r="B77" s="33"/>
      <c r="F77" s="32"/>
    </row>
    <row r="78" spans="2:6">
      <c r="B78" s="33"/>
      <c r="F78" s="32"/>
    </row>
    <row r="79" spans="2:6">
      <c r="B79" s="33"/>
      <c r="F79" s="32"/>
    </row>
    <row r="80" spans="2:6">
      <c r="B80" s="33"/>
      <c r="F80" s="32"/>
    </row>
    <row r="81" spans="2:6">
      <c r="B81" s="33"/>
      <c r="F81" s="32"/>
    </row>
    <row r="82" spans="2:6">
      <c r="B82" s="33"/>
      <c r="F82" s="32"/>
    </row>
    <row r="83" spans="2:6">
      <c r="B83" s="33"/>
      <c r="F83" s="32"/>
    </row>
    <row r="84" spans="2:6">
      <c r="B84" s="33"/>
      <c r="F84" s="32"/>
    </row>
    <row r="85" spans="2:6">
      <c r="B85" s="33"/>
      <c r="F85" s="32"/>
    </row>
    <row r="86" spans="2:6">
      <c r="B86" s="33"/>
      <c r="F86" s="32"/>
    </row>
    <row r="87" spans="2:6">
      <c r="B87" s="33"/>
      <c r="F87" s="32"/>
    </row>
    <row r="88" spans="2:6">
      <c r="B88" s="33"/>
      <c r="F88" s="32"/>
    </row>
    <row r="89" spans="2:6">
      <c r="B89" s="33"/>
      <c r="F89" s="32"/>
    </row>
    <row r="90" spans="2:6">
      <c r="B90" s="33"/>
      <c r="F90" s="32"/>
    </row>
    <row r="91" spans="2:6">
      <c r="B91" s="33"/>
      <c r="F91" s="32"/>
    </row>
    <row r="92" spans="2:6">
      <c r="B92" s="33"/>
      <c r="F92" s="32"/>
    </row>
    <row r="93" spans="2:6">
      <c r="B93" s="33"/>
      <c r="F93" s="32"/>
    </row>
    <row r="94" spans="2:6">
      <c r="B94" s="33"/>
      <c r="F94" s="32"/>
    </row>
    <row r="95" spans="2:6">
      <c r="B95" s="33"/>
      <c r="F95" s="32"/>
    </row>
    <row r="96" spans="2:6">
      <c r="B96" s="33"/>
      <c r="F96" s="32"/>
    </row>
    <row r="97" spans="2:6">
      <c r="B97" s="33"/>
      <c r="F97" s="32"/>
    </row>
    <row r="98" spans="2:6">
      <c r="B98" s="33"/>
      <c r="F98" s="32"/>
    </row>
    <row r="99" spans="2:6">
      <c r="B99" s="33"/>
      <c r="F99" s="32"/>
    </row>
    <row r="100" spans="2:6">
      <c r="B100" s="33"/>
      <c r="F100" s="32"/>
    </row>
    <row r="101" spans="2:6">
      <c r="B101" s="33"/>
      <c r="F101" s="32"/>
    </row>
    <row r="102" spans="2:6">
      <c r="B102" s="33"/>
      <c r="F102" s="32"/>
    </row>
    <row r="103" spans="2:6">
      <c r="B103" s="33"/>
      <c r="F103" s="32"/>
    </row>
    <row r="104" spans="2:6">
      <c r="B104" s="33"/>
      <c r="F104" s="32"/>
    </row>
    <row r="105" spans="2:6">
      <c r="B105" s="33"/>
      <c r="F105" s="32"/>
    </row>
    <row r="106" spans="2:6">
      <c r="B106" s="33"/>
      <c r="F106" s="32"/>
    </row>
    <row r="107" spans="2:6">
      <c r="B107" s="33"/>
      <c r="F107" s="32"/>
    </row>
    <row r="108" spans="2:6">
      <c r="B108" s="33"/>
      <c r="F108" s="32"/>
    </row>
    <row r="109" spans="2:6">
      <c r="B109" s="33"/>
      <c r="F109" s="32"/>
    </row>
    <row r="110" spans="2:6">
      <c r="B110" s="33"/>
      <c r="F110" s="32"/>
    </row>
    <row r="111" spans="2:6">
      <c r="B111" s="33"/>
      <c r="F111" s="32"/>
    </row>
    <row r="112" spans="2:6">
      <c r="B112" s="33"/>
      <c r="F112" s="32"/>
    </row>
    <row r="113" spans="2:6">
      <c r="B113" s="33"/>
      <c r="F113" s="32"/>
    </row>
    <row r="114" spans="2:6">
      <c r="B114" s="33"/>
      <c r="F114" s="32"/>
    </row>
    <row r="115" spans="2:6">
      <c r="B115" s="33"/>
      <c r="F115" s="32"/>
    </row>
    <row r="116" spans="2:6">
      <c r="B116" s="33"/>
      <c r="F116" s="32"/>
    </row>
    <row r="117" spans="2:6">
      <c r="B117" s="33"/>
      <c r="F117" s="32"/>
    </row>
    <row r="118" spans="2:6">
      <c r="B118" s="33"/>
      <c r="F118" s="32"/>
    </row>
    <row r="119" spans="2:6">
      <c r="B119" s="33"/>
      <c r="F119" s="32"/>
    </row>
    <row r="120" spans="2:6">
      <c r="B120" s="33"/>
      <c r="F120" s="32"/>
    </row>
    <row r="121" spans="2:6">
      <c r="B121" s="33"/>
      <c r="F121" s="32"/>
    </row>
    <row r="122" spans="2:6">
      <c r="B122" s="33"/>
      <c r="F122" s="32"/>
    </row>
    <row r="123" spans="2:6">
      <c r="B123" s="33"/>
      <c r="F123" s="32"/>
    </row>
    <row r="124" spans="2:6">
      <c r="B124" s="33"/>
      <c r="F124" s="32"/>
    </row>
    <row r="125" spans="2:6">
      <c r="B125" s="33"/>
      <c r="F125" s="32"/>
    </row>
    <row r="126" spans="2:6">
      <c r="B126" s="33"/>
      <c r="F126" s="32"/>
    </row>
    <row r="127" spans="2:6">
      <c r="B127" s="33"/>
      <c r="F127" s="32"/>
    </row>
    <row r="128" spans="2:6">
      <c r="B128" s="33"/>
      <c r="F128" s="32"/>
    </row>
    <row r="129" spans="2:6">
      <c r="B129" s="33"/>
      <c r="F129" s="32"/>
    </row>
    <row r="130" spans="2:6">
      <c r="B130" s="33"/>
      <c r="F130" s="32"/>
    </row>
    <row r="131" spans="2:6">
      <c r="B131" s="33"/>
      <c r="F131" s="32"/>
    </row>
    <row r="132" spans="2:6">
      <c r="B132" s="33"/>
      <c r="F132" s="32"/>
    </row>
    <row r="133" spans="2:6">
      <c r="B133" s="33"/>
      <c r="F133" s="32"/>
    </row>
    <row r="134" spans="2:6">
      <c r="B134" s="33"/>
      <c r="F134" s="32"/>
    </row>
    <row r="135" spans="2:6">
      <c r="B135" s="33"/>
      <c r="F135" s="32"/>
    </row>
    <row r="136" spans="2:6">
      <c r="B136" s="33"/>
      <c r="F136" s="32"/>
    </row>
    <row r="137" spans="2:6">
      <c r="B137" s="33"/>
      <c r="F137" s="32"/>
    </row>
    <row r="138" spans="2:6">
      <c r="B138" s="33"/>
      <c r="F138" s="32"/>
    </row>
    <row r="139" spans="2:6">
      <c r="B139" s="33"/>
      <c r="F139" s="32"/>
    </row>
    <row r="140" spans="2:6">
      <c r="B140" s="33"/>
      <c r="F140" s="32"/>
    </row>
    <row r="141" spans="2:6">
      <c r="B141" s="33"/>
      <c r="F141" s="32"/>
    </row>
    <row r="142" spans="2:6">
      <c r="B142" s="33"/>
      <c r="F142" s="32"/>
    </row>
    <row r="143" spans="2:6">
      <c r="B143" s="33"/>
      <c r="F143" s="32"/>
    </row>
    <row r="144" spans="2:6">
      <c r="B144" s="33"/>
      <c r="F144" s="32"/>
    </row>
    <row r="145" spans="2:6">
      <c r="B145" s="33"/>
      <c r="F145" s="32"/>
    </row>
    <row r="146" spans="2:6">
      <c r="B146" s="33"/>
      <c r="F146" s="32"/>
    </row>
    <row r="147" spans="2:6">
      <c r="B147" s="33"/>
      <c r="F147" s="32"/>
    </row>
    <row r="148" spans="2:6">
      <c r="B148" s="33"/>
      <c r="F148" s="32"/>
    </row>
    <row r="149" spans="2:6">
      <c r="B149" s="33"/>
      <c r="F149" s="32"/>
    </row>
    <row r="150" spans="2:6">
      <c r="B150" s="33"/>
      <c r="F150" s="32"/>
    </row>
    <row r="151" spans="2:6">
      <c r="B151" s="33"/>
      <c r="F151" s="32"/>
    </row>
    <row r="152" spans="2:6">
      <c r="B152" s="33"/>
      <c r="F152" s="32"/>
    </row>
    <row r="153" spans="2:6">
      <c r="B153" s="33"/>
      <c r="F153" s="32"/>
    </row>
    <row r="154" spans="2:6">
      <c r="B154" s="33"/>
      <c r="F154" s="32"/>
    </row>
    <row r="155" spans="2:6">
      <c r="B155" s="33"/>
      <c r="F155" s="32"/>
    </row>
    <row r="156" spans="2:6">
      <c r="B156" s="33"/>
      <c r="F156" s="32"/>
    </row>
    <row r="157" spans="2:6">
      <c r="B157" s="33"/>
      <c r="F157" s="32"/>
    </row>
    <row r="158" spans="2:6">
      <c r="B158" s="33"/>
      <c r="F158" s="32"/>
    </row>
    <row r="159" spans="2:6">
      <c r="B159" s="33"/>
      <c r="F159" s="32"/>
    </row>
    <row r="160" spans="2:6">
      <c r="B160" s="33"/>
      <c r="F160" s="32"/>
    </row>
    <row r="161" spans="2:6">
      <c r="B161" s="33"/>
      <c r="F161" s="32"/>
    </row>
    <row r="162" spans="2:6">
      <c r="B162" s="33"/>
      <c r="F162" s="32"/>
    </row>
    <row r="163" spans="2:6">
      <c r="B163" s="33"/>
      <c r="F163" s="32"/>
    </row>
    <row r="164" spans="2:6">
      <c r="B164" s="33"/>
      <c r="F164" s="32"/>
    </row>
    <row r="165" spans="2:6">
      <c r="B165" s="33"/>
      <c r="F165" s="32"/>
    </row>
    <row r="166" spans="2:6">
      <c r="B166" s="33"/>
      <c r="F166" s="32"/>
    </row>
    <row r="167" spans="2:6">
      <c r="B167" s="33"/>
      <c r="F167" s="32"/>
    </row>
    <row r="168" spans="2:6">
      <c r="B168" s="33"/>
      <c r="F168" s="32"/>
    </row>
    <row r="169" spans="2:6">
      <c r="B169" s="33"/>
      <c r="F169" s="32"/>
    </row>
    <row r="170" spans="2:6">
      <c r="B170" s="33"/>
      <c r="F170" s="32"/>
    </row>
    <row r="171" spans="2:6">
      <c r="B171" s="33"/>
      <c r="F171" s="32"/>
    </row>
    <row r="172" spans="2:6">
      <c r="B172" s="33"/>
      <c r="F172" s="32"/>
    </row>
    <row r="173" spans="2:6">
      <c r="B173" s="33"/>
      <c r="F173" s="32"/>
    </row>
    <row r="174" spans="2:6">
      <c r="B174" s="33"/>
      <c r="F174" s="32"/>
    </row>
    <row r="175" spans="2:6">
      <c r="B175" s="33"/>
      <c r="F175" s="32"/>
    </row>
    <row r="176" spans="2:6">
      <c r="B176" s="33"/>
      <c r="F176" s="32"/>
    </row>
    <row r="177" spans="2:6">
      <c r="B177" s="33"/>
      <c r="F177" s="32"/>
    </row>
    <row r="178" spans="2:6">
      <c r="B178" s="33"/>
      <c r="F178" s="32"/>
    </row>
    <row r="179" spans="2:6">
      <c r="B179" s="33"/>
      <c r="F179" s="32"/>
    </row>
    <row r="180" spans="2:6">
      <c r="B180" s="33"/>
      <c r="F180" s="32"/>
    </row>
    <row r="181" spans="2:6">
      <c r="B181" s="33"/>
      <c r="F181" s="32"/>
    </row>
    <row r="182" spans="2:6">
      <c r="B182" s="33"/>
      <c r="F182" s="32"/>
    </row>
    <row r="183" spans="2:6">
      <c r="B183" s="33"/>
      <c r="F183" s="32"/>
    </row>
    <row r="184" spans="2:6">
      <c r="B184" s="33"/>
      <c r="F184" s="32"/>
    </row>
    <row r="185" spans="2:6">
      <c r="B185" s="33"/>
      <c r="F185" s="32"/>
    </row>
    <row r="186" spans="2:6">
      <c r="B186" s="33"/>
      <c r="F186" s="32"/>
    </row>
    <row r="187" spans="2:6">
      <c r="B187" s="33"/>
      <c r="F187" s="32"/>
    </row>
    <row r="188" spans="2:6">
      <c r="B188" s="33"/>
      <c r="F188" s="32"/>
    </row>
    <row r="189" spans="2:6">
      <c r="B189" s="33"/>
      <c r="F189" s="32"/>
    </row>
    <row r="190" spans="2:6">
      <c r="B190" s="33"/>
      <c r="F190" s="32"/>
    </row>
    <row r="191" spans="2:6">
      <c r="B191" s="33"/>
      <c r="F191" s="32"/>
    </row>
    <row r="192" spans="2:6">
      <c r="B192" s="33"/>
      <c r="F192" s="32"/>
    </row>
    <row r="193" spans="2:6">
      <c r="B193" s="33"/>
      <c r="F193" s="32"/>
    </row>
    <row r="194" spans="2:6">
      <c r="B194" s="33"/>
      <c r="F194" s="32"/>
    </row>
    <row r="195" spans="2:6">
      <c r="B195" s="33"/>
      <c r="F195" s="32"/>
    </row>
    <row r="196" spans="2:6">
      <c r="B196" s="33"/>
      <c r="F196" s="32"/>
    </row>
    <row r="197" spans="2:6">
      <c r="B197" s="33"/>
      <c r="F197" s="32"/>
    </row>
    <row r="198" spans="2:6">
      <c r="B198" s="33"/>
      <c r="F198" s="32"/>
    </row>
    <row r="199" spans="2:6">
      <c r="B199" s="33"/>
      <c r="F199" s="32"/>
    </row>
    <row r="200" spans="2:6">
      <c r="B200" s="33"/>
      <c r="F200" s="32"/>
    </row>
    <row r="201" spans="2:6">
      <c r="B201" s="33"/>
      <c r="F201" s="32"/>
    </row>
    <row r="202" spans="2:6">
      <c r="B202" s="33"/>
      <c r="F202" s="32"/>
    </row>
    <row r="203" spans="2:6">
      <c r="B203" s="33"/>
      <c r="F203" s="32"/>
    </row>
    <row r="204" spans="2:6">
      <c r="B204" s="33"/>
      <c r="F204" s="32"/>
    </row>
    <row r="205" spans="2:6">
      <c r="B205" s="33"/>
      <c r="F205" s="32"/>
    </row>
    <row r="206" spans="2:6">
      <c r="B206" s="33"/>
      <c r="F206" s="32"/>
    </row>
    <row r="207" spans="2:6">
      <c r="B207" s="33"/>
      <c r="F207" s="32"/>
    </row>
    <row r="208" spans="2:6">
      <c r="B208" s="33"/>
      <c r="F208" s="32"/>
    </row>
    <row r="209" spans="2:6">
      <c r="B209" s="33"/>
      <c r="F209" s="32"/>
    </row>
    <row r="210" spans="2:6">
      <c r="B210" s="33"/>
      <c r="F210" s="32"/>
    </row>
    <row r="211" spans="2:6">
      <c r="B211" s="33"/>
      <c r="F211" s="32"/>
    </row>
    <row r="212" spans="2:6">
      <c r="B212" s="33"/>
      <c r="F212" s="32"/>
    </row>
    <row r="213" spans="2:6">
      <c r="B213" s="33"/>
      <c r="F213" s="32"/>
    </row>
    <row r="214" spans="2:6">
      <c r="B214" s="33"/>
      <c r="F214" s="32"/>
    </row>
    <row r="215" spans="2:6">
      <c r="B215" s="33"/>
      <c r="F215" s="32"/>
    </row>
    <row r="216" spans="2:6">
      <c r="B216" s="33"/>
      <c r="F216" s="32"/>
    </row>
    <row r="217" spans="2:6">
      <c r="B217" s="33"/>
      <c r="F217" s="32"/>
    </row>
    <row r="218" spans="2:6">
      <c r="B218" s="33"/>
      <c r="F218" s="32"/>
    </row>
    <row r="219" spans="2:6">
      <c r="B219" s="33"/>
      <c r="F219" s="32"/>
    </row>
    <row r="220" spans="2:6">
      <c r="B220" s="33"/>
      <c r="F220" s="32"/>
    </row>
    <row r="221" spans="2:6">
      <c r="B221" s="33"/>
      <c r="F221" s="32"/>
    </row>
    <row r="222" spans="2:6">
      <c r="B222" s="33"/>
      <c r="F222" s="32"/>
    </row>
    <row r="223" spans="2:6">
      <c r="B223" s="33"/>
      <c r="F223" s="32"/>
    </row>
    <row r="224" spans="2:6">
      <c r="B224" s="33"/>
      <c r="F224" s="32"/>
    </row>
    <row r="225" spans="2:6">
      <c r="B225" s="33"/>
      <c r="F225" s="32"/>
    </row>
    <row r="226" spans="2:6">
      <c r="B226" s="33"/>
      <c r="F226" s="32"/>
    </row>
    <row r="227" spans="2:6">
      <c r="B227" s="33"/>
      <c r="F227" s="32"/>
    </row>
    <row r="228" spans="2:6">
      <c r="B228" s="33"/>
      <c r="F228" s="32"/>
    </row>
    <row r="229" spans="2:6">
      <c r="B229" s="33"/>
      <c r="F229" s="32"/>
    </row>
    <row r="230" spans="2:6">
      <c r="B230" s="33"/>
      <c r="F230" s="32"/>
    </row>
    <row r="231" spans="2:6">
      <c r="B231" s="33"/>
      <c r="F231" s="32"/>
    </row>
    <row r="232" spans="2:6">
      <c r="B232" s="33"/>
      <c r="F232" s="32"/>
    </row>
    <row r="233" spans="2:6">
      <c r="B233" s="33"/>
      <c r="F233" s="32"/>
    </row>
    <row r="234" spans="2:6">
      <c r="B234" s="33"/>
      <c r="F234" s="32"/>
    </row>
    <row r="235" spans="2:6">
      <c r="B235" s="33"/>
      <c r="F235" s="32"/>
    </row>
    <row r="236" spans="2:6">
      <c r="B236" s="33"/>
      <c r="F236" s="32"/>
    </row>
    <row r="237" spans="2:6">
      <c r="B237" s="33"/>
      <c r="F237" s="32"/>
    </row>
    <row r="238" spans="2:6">
      <c r="B238" s="33"/>
      <c r="F238" s="32"/>
    </row>
    <row r="239" spans="2:6">
      <c r="B239" s="33"/>
      <c r="F239" s="32"/>
    </row>
    <row r="240" spans="2:6">
      <c r="B240" s="33"/>
      <c r="F240" s="32"/>
    </row>
    <row r="241" spans="2:6">
      <c r="B241" s="33"/>
      <c r="F241" s="32"/>
    </row>
    <row r="242" spans="2:6">
      <c r="B242" s="33"/>
      <c r="F242" s="32"/>
    </row>
    <row r="243" spans="2:6">
      <c r="B243" s="33"/>
      <c r="F243" s="32"/>
    </row>
    <row r="244" spans="2:6">
      <c r="B244" s="33"/>
      <c r="F244" s="32"/>
    </row>
    <row r="245" spans="2:6">
      <c r="B245" s="33"/>
      <c r="F245" s="32"/>
    </row>
    <row r="246" spans="2:6">
      <c r="B246" s="33"/>
      <c r="F246" s="32"/>
    </row>
    <row r="247" spans="2:6">
      <c r="B247" s="33"/>
      <c r="F247" s="32"/>
    </row>
    <row r="248" spans="2:6">
      <c r="B248" s="33"/>
      <c r="F248" s="32"/>
    </row>
    <row r="249" spans="2:6">
      <c r="B249" s="33"/>
      <c r="F249" s="32"/>
    </row>
    <row r="250" spans="2:6">
      <c r="B250" s="33"/>
      <c r="F250" s="32"/>
    </row>
    <row r="251" spans="2:6">
      <c r="B251" s="33"/>
      <c r="F251" s="32"/>
    </row>
    <row r="252" spans="2:6">
      <c r="B252" s="33"/>
      <c r="F252" s="32"/>
    </row>
    <row r="253" spans="2:6">
      <c r="B253" s="33"/>
      <c r="F253" s="32"/>
    </row>
    <row r="254" spans="2:6">
      <c r="B254" s="33"/>
      <c r="F254" s="32"/>
    </row>
    <row r="255" spans="2:6">
      <c r="B255" s="33"/>
      <c r="F255" s="32"/>
    </row>
    <row r="256" spans="2:6">
      <c r="B256" s="33"/>
      <c r="F256" s="32"/>
    </row>
    <row r="257" spans="2:6">
      <c r="B257" s="33"/>
      <c r="F257" s="32"/>
    </row>
    <row r="258" spans="2:6">
      <c r="B258" s="33"/>
      <c r="F258" s="32"/>
    </row>
    <row r="259" spans="2:6">
      <c r="B259" s="33"/>
      <c r="F259" s="32"/>
    </row>
    <row r="260" spans="2:6">
      <c r="B260" s="33"/>
      <c r="F260" s="32"/>
    </row>
    <row r="261" spans="2:6">
      <c r="B261" s="33"/>
      <c r="F261" s="32"/>
    </row>
    <row r="262" spans="2:6">
      <c r="B262" s="33"/>
      <c r="F262" s="32"/>
    </row>
    <row r="263" spans="2:6">
      <c r="B263" s="33"/>
      <c r="F263" s="32"/>
    </row>
    <row r="264" spans="2:6">
      <c r="B264" s="33"/>
      <c r="F264" s="32"/>
    </row>
    <row r="265" spans="2:6">
      <c r="B265" s="33"/>
      <c r="F265" s="32"/>
    </row>
    <row r="266" spans="2:6">
      <c r="B266" s="33"/>
      <c r="F266" s="32"/>
    </row>
    <row r="267" spans="2:6">
      <c r="B267" s="33"/>
      <c r="F267" s="32"/>
    </row>
    <row r="268" spans="2:6">
      <c r="B268" s="33"/>
      <c r="F268" s="32"/>
    </row>
    <row r="269" spans="2:6">
      <c r="B269" s="33"/>
      <c r="F269" s="32"/>
    </row>
    <row r="270" spans="2:6">
      <c r="B270" s="33"/>
      <c r="F270" s="32"/>
    </row>
    <row r="271" spans="2:6">
      <c r="B271" s="33"/>
      <c r="F271" s="32"/>
    </row>
    <row r="272" spans="2:6">
      <c r="B272" s="33"/>
      <c r="F272" s="32"/>
    </row>
    <row r="273" spans="2:6">
      <c r="B273" s="33"/>
      <c r="F273" s="32"/>
    </row>
    <row r="274" spans="2:6">
      <c r="B274" s="33"/>
      <c r="F274" s="32"/>
    </row>
    <row r="275" spans="2:6">
      <c r="B275" s="33"/>
      <c r="F275" s="32"/>
    </row>
    <row r="276" spans="2:6">
      <c r="B276" s="33"/>
      <c r="F276" s="32"/>
    </row>
    <row r="277" spans="2:6">
      <c r="B277" s="33"/>
      <c r="F277" s="32"/>
    </row>
    <row r="278" spans="2:6">
      <c r="B278" s="33"/>
      <c r="F278" s="32"/>
    </row>
    <row r="279" spans="2:6">
      <c r="B279" s="33"/>
      <c r="F279" s="32"/>
    </row>
    <row r="280" spans="2:6">
      <c r="B280" s="33"/>
      <c r="F280" s="32"/>
    </row>
    <row r="281" spans="2:6">
      <c r="B281" s="33"/>
      <c r="F281" s="32"/>
    </row>
    <row r="282" spans="2:6">
      <c r="B282" s="33"/>
      <c r="F282" s="32"/>
    </row>
    <row r="283" spans="2:6">
      <c r="B283" s="33"/>
      <c r="F283" s="32"/>
    </row>
    <row r="284" spans="2:6">
      <c r="B284" s="33"/>
      <c r="F284" s="32"/>
    </row>
    <row r="285" spans="2:6">
      <c r="B285" s="33"/>
      <c r="F285" s="32"/>
    </row>
    <row r="286" spans="2:6">
      <c r="B286" s="33"/>
      <c r="F286" s="32"/>
    </row>
    <row r="287" spans="2:6">
      <c r="B287" s="33"/>
      <c r="F287" s="32"/>
    </row>
    <row r="288" spans="2:6">
      <c r="B288" s="33"/>
      <c r="F288" s="32"/>
    </row>
    <row r="289" spans="2:6">
      <c r="B289" s="33"/>
      <c r="F289" s="32"/>
    </row>
    <row r="290" spans="2:6">
      <c r="B290" s="33"/>
      <c r="F290" s="32"/>
    </row>
    <row r="291" spans="2:6">
      <c r="B291" s="33"/>
      <c r="F291" s="32"/>
    </row>
    <row r="292" spans="2:6">
      <c r="B292" s="33"/>
      <c r="F292" s="32"/>
    </row>
    <row r="293" spans="2:6">
      <c r="B293" s="33"/>
      <c r="F293" s="32"/>
    </row>
    <row r="294" spans="2:6">
      <c r="B294" s="33"/>
      <c r="F294" s="32"/>
    </row>
    <row r="295" spans="2:6">
      <c r="B295" s="33"/>
      <c r="F295" s="32"/>
    </row>
    <row r="296" spans="2:6">
      <c r="B296" s="33"/>
      <c r="F296" s="32"/>
    </row>
    <row r="297" spans="2:6">
      <c r="B297" s="33"/>
      <c r="F297" s="32"/>
    </row>
    <row r="298" spans="2:6">
      <c r="B298" s="33"/>
      <c r="F298" s="32"/>
    </row>
    <row r="299" spans="2:6">
      <c r="B299" s="33"/>
      <c r="F299" s="32"/>
    </row>
    <row r="300" spans="2:6">
      <c r="B300" s="33"/>
      <c r="F300" s="32"/>
    </row>
    <row r="301" spans="2:6">
      <c r="B301" s="33"/>
      <c r="F301" s="32"/>
    </row>
    <row r="302" spans="2:6">
      <c r="B302" s="33"/>
      <c r="F302" s="32"/>
    </row>
    <row r="303" spans="2:6">
      <c r="B303" s="33"/>
      <c r="F303" s="32"/>
    </row>
    <row r="304" spans="2:6">
      <c r="B304" s="33"/>
      <c r="F304" s="32"/>
    </row>
    <row r="305" spans="2:6">
      <c r="B305" s="33"/>
      <c r="F305" s="32"/>
    </row>
    <row r="306" spans="2:6">
      <c r="B306" s="33"/>
      <c r="F306" s="32"/>
    </row>
    <row r="307" spans="2:6">
      <c r="B307" s="33"/>
      <c r="F307" s="32"/>
    </row>
    <row r="308" spans="2:6">
      <c r="B308" s="33"/>
      <c r="F308" s="32"/>
    </row>
    <row r="309" spans="2:6">
      <c r="B309" s="33"/>
      <c r="F309" s="32"/>
    </row>
    <row r="310" spans="2:6">
      <c r="B310" s="33"/>
      <c r="F310" s="32"/>
    </row>
    <row r="311" spans="2:6">
      <c r="B311" s="33"/>
      <c r="F311" s="32"/>
    </row>
    <row r="312" spans="2:6">
      <c r="B312" s="33"/>
      <c r="F312" s="32"/>
    </row>
    <row r="313" spans="2:6">
      <c r="B313" s="33"/>
      <c r="F313" s="32"/>
    </row>
    <row r="314" spans="2:6">
      <c r="B314" s="33"/>
      <c r="F314" s="32"/>
    </row>
    <row r="315" spans="2:6">
      <c r="B315" s="33"/>
      <c r="F315" s="32"/>
    </row>
    <row r="316" spans="2:6">
      <c r="B316" s="33"/>
      <c r="F316" s="32"/>
    </row>
    <row r="317" spans="2:6">
      <c r="B317" s="33"/>
      <c r="F317" s="32"/>
    </row>
    <row r="318" spans="2:6">
      <c r="B318" s="33"/>
      <c r="F318" s="32"/>
    </row>
    <row r="319" spans="2:6">
      <c r="B319" s="33"/>
      <c r="F319" s="32"/>
    </row>
    <row r="320" spans="2:6">
      <c r="B320" s="33"/>
      <c r="F320" s="32"/>
    </row>
    <row r="321" spans="2:6">
      <c r="B321" s="33"/>
      <c r="F321" s="32"/>
    </row>
    <row r="322" spans="2:6">
      <c r="B322" s="33"/>
      <c r="F322" s="32"/>
    </row>
    <row r="323" spans="2:6">
      <c r="B323" s="33"/>
      <c r="F323" s="32"/>
    </row>
    <row r="324" spans="2:6">
      <c r="B324" s="33"/>
      <c r="F324" s="32"/>
    </row>
    <row r="325" spans="2:6">
      <c r="B325" s="33"/>
      <c r="F325" s="32"/>
    </row>
    <row r="326" spans="2:6">
      <c r="B326" s="33"/>
      <c r="F326" s="32"/>
    </row>
    <row r="327" spans="2:6">
      <c r="B327" s="33"/>
      <c r="F327" s="32"/>
    </row>
    <row r="328" spans="2:6">
      <c r="B328" s="33"/>
      <c r="F328" s="32"/>
    </row>
    <row r="329" spans="2:6">
      <c r="B329" s="33"/>
      <c r="F329" s="32"/>
    </row>
    <row r="330" spans="2:6">
      <c r="B330" s="33"/>
      <c r="F330" s="32"/>
    </row>
    <row r="331" spans="2:6">
      <c r="B331" s="33"/>
      <c r="F331" s="32"/>
    </row>
    <row r="332" spans="2:6">
      <c r="B332" s="33"/>
      <c r="F332" s="32"/>
    </row>
    <row r="333" spans="2:6">
      <c r="B333" s="33"/>
      <c r="F333" s="32"/>
    </row>
    <row r="334" spans="2:6">
      <c r="B334" s="33"/>
      <c r="F334" s="32"/>
    </row>
    <row r="335" spans="2:6">
      <c r="B335" s="33"/>
      <c r="F335" s="32"/>
    </row>
    <row r="336" spans="2:6">
      <c r="B336" s="33"/>
      <c r="F336" s="32"/>
    </row>
    <row r="337" spans="2:6">
      <c r="B337" s="33"/>
      <c r="F337" s="32"/>
    </row>
    <row r="338" spans="2:6">
      <c r="B338" s="33"/>
      <c r="F338" s="32"/>
    </row>
    <row r="339" spans="2:6">
      <c r="B339" s="33"/>
      <c r="F339" s="32"/>
    </row>
    <row r="340" spans="2:6">
      <c r="B340" s="33"/>
      <c r="F340" s="32"/>
    </row>
    <row r="341" spans="2:6">
      <c r="B341" s="33"/>
      <c r="F341" s="32"/>
    </row>
    <row r="342" spans="2:6">
      <c r="B342" s="33"/>
      <c r="F342" s="32"/>
    </row>
    <row r="343" spans="2:6">
      <c r="B343" s="33"/>
      <c r="F343" s="32"/>
    </row>
    <row r="344" spans="2:6">
      <c r="B344" s="33"/>
      <c r="F344" s="32"/>
    </row>
    <row r="345" spans="2:6">
      <c r="B345" s="33"/>
      <c r="F345" s="32"/>
    </row>
    <row r="346" spans="2:6">
      <c r="B346" s="33"/>
      <c r="F346" s="32"/>
    </row>
    <row r="347" spans="2:6">
      <c r="B347" s="33"/>
      <c r="F347" s="32"/>
    </row>
    <row r="348" spans="2:6">
      <c r="B348" s="33"/>
      <c r="F348" s="32"/>
    </row>
    <row r="349" spans="2:6">
      <c r="B349" s="33"/>
      <c r="F349" s="32"/>
    </row>
    <row r="350" spans="2:6">
      <c r="B350" s="33"/>
      <c r="F350" s="32"/>
    </row>
    <row r="351" spans="2:6">
      <c r="B351" s="33"/>
      <c r="F351" s="32"/>
    </row>
    <row r="352" spans="2:6">
      <c r="B352" s="33"/>
      <c r="F352" s="32"/>
    </row>
    <row r="353" spans="2:6">
      <c r="B353" s="33"/>
      <c r="F353" s="32"/>
    </row>
    <row r="354" spans="2:6">
      <c r="B354" s="33"/>
      <c r="F354" s="32"/>
    </row>
    <row r="355" spans="2:6">
      <c r="B355" s="33"/>
      <c r="F355" s="32"/>
    </row>
    <row r="356" spans="2:6">
      <c r="B356" s="33"/>
      <c r="F356" s="32"/>
    </row>
    <row r="357" spans="2:6">
      <c r="B357" s="33"/>
      <c r="F357" s="32"/>
    </row>
    <row r="358" spans="2:6">
      <c r="B358" s="33"/>
      <c r="F358" s="32"/>
    </row>
    <row r="359" spans="2:6">
      <c r="B359" s="33"/>
      <c r="F359" s="32"/>
    </row>
    <row r="360" spans="2:6">
      <c r="B360" s="33"/>
      <c r="F360" s="32"/>
    </row>
    <row r="361" spans="2:6">
      <c r="B361" s="33"/>
      <c r="F361" s="32"/>
    </row>
    <row r="362" spans="2:6">
      <c r="B362" s="33"/>
      <c r="F362" s="32"/>
    </row>
    <row r="363" spans="2:6">
      <c r="B363" s="33"/>
      <c r="F363" s="32"/>
    </row>
    <row r="364" spans="2:6">
      <c r="B364" s="33"/>
      <c r="F364" s="32"/>
    </row>
    <row r="365" spans="2:6">
      <c r="B365" s="33"/>
      <c r="F365" s="32"/>
    </row>
    <row r="366" spans="2:6">
      <c r="B366" s="33"/>
      <c r="F366" s="32"/>
    </row>
    <row r="367" spans="2:6">
      <c r="B367" s="33"/>
      <c r="F367" s="32"/>
    </row>
    <row r="368" spans="2:6">
      <c r="B368" s="33"/>
      <c r="F368" s="32"/>
    </row>
    <row r="369" spans="2:6">
      <c r="B369" s="33"/>
      <c r="F369" s="32"/>
    </row>
    <row r="370" spans="2:6">
      <c r="B370" s="33"/>
      <c r="F370" s="32"/>
    </row>
    <row r="371" spans="2:6">
      <c r="B371" s="33"/>
      <c r="F371" s="32"/>
    </row>
    <row r="372" spans="2:6">
      <c r="B372" s="33"/>
      <c r="F372" s="32"/>
    </row>
    <row r="373" spans="2:6">
      <c r="B373" s="33"/>
      <c r="F373" s="32"/>
    </row>
    <row r="374" spans="2:6">
      <c r="B374" s="33"/>
      <c r="F374" s="32"/>
    </row>
    <row r="375" spans="2:6">
      <c r="B375" s="33"/>
      <c r="F375" s="32"/>
    </row>
    <row r="376" spans="2:6">
      <c r="B376" s="33"/>
      <c r="F376" s="32"/>
    </row>
    <row r="377" spans="2:6">
      <c r="B377" s="33"/>
      <c r="F377" s="32"/>
    </row>
    <row r="378" spans="2:6">
      <c r="B378" s="33"/>
      <c r="F378" s="32"/>
    </row>
    <row r="379" spans="2:6">
      <c r="B379" s="33"/>
      <c r="F379" s="32"/>
    </row>
    <row r="380" spans="2:6">
      <c r="B380" s="33"/>
      <c r="F380" s="32"/>
    </row>
    <row r="381" spans="2:6">
      <c r="B381" s="33"/>
      <c r="F381" s="32"/>
    </row>
    <row r="382" spans="2:6">
      <c r="B382" s="33"/>
      <c r="F382" s="32"/>
    </row>
    <row r="383" spans="2:6">
      <c r="B383" s="33"/>
      <c r="F383" s="32"/>
    </row>
    <row r="384" spans="2:6">
      <c r="B384" s="33"/>
      <c r="F384" s="32"/>
    </row>
    <row r="385" spans="2:6">
      <c r="B385" s="33"/>
      <c r="F385" s="32"/>
    </row>
    <row r="386" spans="2:6">
      <c r="B386" s="33"/>
      <c r="F386" s="32"/>
    </row>
    <row r="387" spans="2:6">
      <c r="B387" s="33"/>
      <c r="F387" s="32"/>
    </row>
    <row r="388" spans="2:6">
      <c r="B388" s="33"/>
      <c r="F388" s="32"/>
    </row>
    <row r="389" spans="2:6">
      <c r="B389" s="33"/>
      <c r="F389" s="32"/>
    </row>
    <row r="390" spans="2:6">
      <c r="B390" s="33"/>
      <c r="F390" s="32"/>
    </row>
    <row r="391" spans="2:6">
      <c r="B391" s="33"/>
      <c r="F391" s="32"/>
    </row>
    <row r="392" spans="2:6">
      <c r="B392" s="33"/>
      <c r="F392" s="32"/>
    </row>
    <row r="393" spans="2:6">
      <c r="B393" s="33"/>
      <c r="F393" s="32"/>
    </row>
    <row r="394" spans="2:6">
      <c r="B394" s="33"/>
      <c r="F394" s="32"/>
    </row>
    <row r="395" spans="2:6">
      <c r="B395" s="33"/>
      <c r="F395" s="32"/>
    </row>
    <row r="396" spans="2:6">
      <c r="B396" s="33"/>
      <c r="F396" s="32"/>
    </row>
    <row r="397" spans="2:6">
      <c r="B397" s="33"/>
      <c r="F397" s="32"/>
    </row>
    <row r="398" spans="2:6">
      <c r="B398" s="33"/>
      <c r="F398" s="32"/>
    </row>
    <row r="399" spans="2:6">
      <c r="B399" s="33"/>
      <c r="F399" s="32"/>
    </row>
    <row r="400" spans="2:6">
      <c r="B400" s="33"/>
      <c r="F400" s="32"/>
    </row>
    <row r="401" spans="2:6">
      <c r="B401" s="33"/>
      <c r="F401" s="32"/>
    </row>
    <row r="402" spans="2:6">
      <c r="B402" s="33"/>
      <c r="F402" s="32"/>
    </row>
    <row r="403" spans="2:6">
      <c r="B403" s="33"/>
      <c r="F403" s="32"/>
    </row>
    <row r="404" spans="2:6">
      <c r="B404" s="33"/>
      <c r="F404" s="32"/>
    </row>
    <row r="405" spans="2:6">
      <c r="B405" s="33"/>
      <c r="F405" s="32"/>
    </row>
    <row r="406" spans="2:6">
      <c r="B406" s="33"/>
      <c r="F406" s="32"/>
    </row>
    <row r="407" spans="2:6">
      <c r="B407" s="33"/>
      <c r="F407" s="32"/>
    </row>
    <row r="408" spans="2:6">
      <c r="B408" s="33"/>
      <c r="F408" s="32"/>
    </row>
    <row r="409" spans="2:6">
      <c r="B409" s="33"/>
      <c r="F409" s="32"/>
    </row>
    <row r="410" spans="2:6">
      <c r="B410" s="33"/>
      <c r="F410" s="32"/>
    </row>
    <row r="411" spans="2:6">
      <c r="B411" s="33"/>
      <c r="F411" s="32"/>
    </row>
    <row r="412" spans="2:6">
      <c r="B412" s="33"/>
      <c r="F412" s="32"/>
    </row>
    <row r="413" spans="2:6">
      <c r="B413" s="33"/>
      <c r="F413" s="32"/>
    </row>
    <row r="414" spans="2:6">
      <c r="B414" s="33"/>
      <c r="F414" s="32"/>
    </row>
    <row r="415" spans="2:6">
      <c r="B415" s="33"/>
      <c r="F415" s="32"/>
    </row>
    <row r="416" spans="2:6">
      <c r="B416" s="33"/>
      <c r="F416" s="32"/>
    </row>
    <row r="417" spans="2:6">
      <c r="B417" s="33"/>
      <c r="F417" s="32"/>
    </row>
    <row r="418" spans="2:6">
      <c r="B418" s="33"/>
      <c r="F418" s="32"/>
    </row>
    <row r="419" spans="2:6">
      <c r="B419" s="33"/>
      <c r="F419" s="32"/>
    </row>
    <row r="420" spans="2:6">
      <c r="B420" s="33"/>
      <c r="F420" s="32"/>
    </row>
    <row r="421" spans="2:6">
      <c r="B421" s="33"/>
      <c r="F421" s="32"/>
    </row>
    <row r="422" spans="2:6">
      <c r="B422" s="33"/>
      <c r="F422" s="32"/>
    </row>
    <row r="423" spans="2:6">
      <c r="B423" s="33"/>
      <c r="F423" s="32"/>
    </row>
    <row r="424" spans="2:6">
      <c r="B424" s="33"/>
      <c r="F424" s="32"/>
    </row>
    <row r="425" spans="2:6">
      <c r="B425" s="33"/>
      <c r="F425" s="32"/>
    </row>
    <row r="426" spans="2:6">
      <c r="B426" s="33"/>
      <c r="F426" s="32"/>
    </row>
    <row r="427" spans="2:6">
      <c r="B427" s="33"/>
      <c r="F427" s="32"/>
    </row>
    <row r="428" spans="2:6">
      <c r="B428" s="33"/>
      <c r="F428" s="32"/>
    </row>
    <row r="429" spans="2:6">
      <c r="B429" s="33"/>
      <c r="F429" s="32"/>
    </row>
    <row r="430" spans="2:6">
      <c r="B430" s="33"/>
      <c r="F430" s="32"/>
    </row>
    <row r="431" spans="2:6">
      <c r="B431" s="33"/>
      <c r="F431" s="32"/>
    </row>
    <row r="432" spans="2:6">
      <c r="B432" s="33"/>
      <c r="F432" s="32"/>
    </row>
    <row r="433" spans="2:6">
      <c r="B433" s="33"/>
      <c r="F433" s="32"/>
    </row>
    <row r="434" spans="2:6">
      <c r="B434" s="33"/>
      <c r="F434" s="32"/>
    </row>
    <row r="435" spans="2:6">
      <c r="B435" s="33"/>
      <c r="F435" s="32"/>
    </row>
    <row r="436" spans="2:6">
      <c r="B436" s="33"/>
      <c r="F436" s="32"/>
    </row>
    <row r="437" spans="2:6">
      <c r="B437" s="33"/>
      <c r="F437" s="32"/>
    </row>
    <row r="438" spans="2:6">
      <c r="B438" s="33"/>
      <c r="F438" s="32"/>
    </row>
    <row r="439" spans="2:6">
      <c r="B439" s="33"/>
      <c r="F439" s="32"/>
    </row>
    <row r="440" spans="2:6">
      <c r="B440" s="33"/>
      <c r="F440" s="32"/>
    </row>
    <row r="441" spans="2:6">
      <c r="B441" s="33"/>
      <c r="F441" s="32"/>
    </row>
    <row r="442" spans="2:6">
      <c r="B442" s="33"/>
      <c r="F442" s="32"/>
    </row>
    <row r="443" spans="2:6">
      <c r="B443" s="33"/>
      <c r="F443" s="32"/>
    </row>
    <row r="444" spans="2:6">
      <c r="B444" s="33"/>
      <c r="F444" s="32"/>
    </row>
    <row r="445" spans="2:6">
      <c r="B445" s="33"/>
      <c r="F445" s="32"/>
    </row>
    <row r="446" spans="2:6">
      <c r="B446" s="33"/>
      <c r="F446" s="32"/>
    </row>
    <row r="447" spans="2:6">
      <c r="B447" s="33"/>
      <c r="F447" s="32"/>
    </row>
    <row r="448" spans="2:6">
      <c r="B448" s="33"/>
      <c r="F448" s="32"/>
    </row>
    <row r="449" spans="2:6">
      <c r="B449" s="33"/>
      <c r="F449" s="32"/>
    </row>
    <row r="450" spans="2:6">
      <c r="B450" s="33"/>
      <c r="F450" s="32"/>
    </row>
    <row r="451" spans="2:6">
      <c r="B451" s="33"/>
      <c r="F451" s="32"/>
    </row>
    <row r="452" spans="2:6">
      <c r="B452" s="33"/>
      <c r="F452" s="32"/>
    </row>
    <row r="453" spans="2:6">
      <c r="B453" s="33"/>
      <c r="F453" s="32"/>
    </row>
    <row r="454" spans="2:6">
      <c r="B454" s="33"/>
      <c r="F454" s="32"/>
    </row>
    <row r="455" spans="2:6">
      <c r="B455" s="33"/>
      <c r="F455" s="32"/>
    </row>
    <row r="456" spans="2:6">
      <c r="B456" s="33"/>
      <c r="F456" s="32"/>
    </row>
    <row r="457" spans="2:6">
      <c r="B457" s="33"/>
      <c r="F457" s="32"/>
    </row>
    <row r="458" spans="2:6">
      <c r="B458" s="33"/>
      <c r="F458" s="32"/>
    </row>
    <row r="459" spans="2:6">
      <c r="B459" s="33"/>
      <c r="F459" s="32"/>
    </row>
    <row r="460" spans="2:6">
      <c r="B460" s="33"/>
      <c r="F460" s="32"/>
    </row>
    <row r="461" spans="2:6">
      <c r="B461" s="33"/>
      <c r="F461" s="32"/>
    </row>
    <row r="462" spans="2:6">
      <c r="B462" s="33"/>
      <c r="F462" s="32"/>
    </row>
    <row r="463" spans="2:6">
      <c r="B463" s="33"/>
      <c r="F463" s="32"/>
    </row>
    <row r="464" spans="2:6">
      <c r="B464" s="33"/>
      <c r="F464" s="32"/>
    </row>
    <row r="465" spans="2:6">
      <c r="B465" s="33"/>
      <c r="F465" s="32"/>
    </row>
    <row r="466" spans="2:6">
      <c r="B466" s="33"/>
      <c r="F466" s="32"/>
    </row>
    <row r="467" spans="2:6">
      <c r="B467" s="33"/>
      <c r="F467" s="32"/>
    </row>
    <row r="468" spans="2:6">
      <c r="B468" s="33"/>
      <c r="F468" s="32"/>
    </row>
    <row r="469" spans="2:6">
      <c r="B469" s="33"/>
      <c r="F469" s="32"/>
    </row>
    <row r="470" spans="2:6">
      <c r="B470" s="33"/>
      <c r="F470" s="32"/>
    </row>
    <row r="471" spans="2:6">
      <c r="B471" s="33"/>
      <c r="F471" s="32"/>
    </row>
    <row r="472" spans="2:6">
      <c r="B472" s="33"/>
      <c r="F472" s="32"/>
    </row>
    <row r="473" spans="2:6">
      <c r="B473" s="33"/>
      <c r="F473" s="32"/>
    </row>
    <row r="474" spans="2:6">
      <c r="B474" s="33"/>
      <c r="F474" s="32"/>
    </row>
    <row r="475" spans="2:6">
      <c r="B475" s="33"/>
      <c r="F475" s="32"/>
    </row>
    <row r="476" spans="2:6">
      <c r="B476" s="33"/>
      <c r="F476" s="32"/>
    </row>
    <row r="477" spans="2:6">
      <c r="B477" s="33"/>
      <c r="F477" s="32"/>
    </row>
    <row r="478" spans="2:6">
      <c r="B478" s="33"/>
      <c r="F478" s="32"/>
    </row>
    <row r="479" spans="2:6">
      <c r="B479" s="33"/>
      <c r="F479" s="32"/>
    </row>
    <row r="480" spans="2:6">
      <c r="B480" s="33"/>
      <c r="F480" s="32"/>
    </row>
    <row r="481" spans="2:6">
      <c r="B481" s="33"/>
      <c r="F481" s="32"/>
    </row>
    <row r="482" spans="2:6">
      <c r="B482" s="33"/>
      <c r="F482" s="32"/>
    </row>
    <row r="483" spans="2:6">
      <c r="B483" s="33"/>
      <c r="F483" s="32"/>
    </row>
    <row r="484" spans="2:6">
      <c r="B484" s="33"/>
      <c r="F484" s="32"/>
    </row>
    <row r="485" spans="2:6">
      <c r="B485" s="33"/>
      <c r="F485" s="32"/>
    </row>
    <row r="486" spans="2:6">
      <c r="B486" s="33"/>
      <c r="F486" s="32"/>
    </row>
    <row r="487" spans="2:6">
      <c r="B487" s="33"/>
      <c r="F487" s="32"/>
    </row>
    <row r="488" spans="2:6">
      <c r="B488" s="33"/>
      <c r="F488" s="32"/>
    </row>
    <row r="489" spans="2:6">
      <c r="B489" s="33"/>
      <c r="F489" s="32"/>
    </row>
    <row r="490" spans="2:6">
      <c r="B490" s="33"/>
      <c r="F490" s="32"/>
    </row>
    <row r="491" spans="2:6">
      <c r="B491" s="33"/>
      <c r="F491" s="32"/>
    </row>
    <row r="492" spans="2:6">
      <c r="B492" s="33"/>
      <c r="F492" s="32"/>
    </row>
    <row r="493" spans="2:6">
      <c r="B493" s="33"/>
      <c r="F493" s="32"/>
    </row>
    <row r="494" spans="2:6">
      <c r="B494" s="33"/>
      <c r="F494" s="32"/>
    </row>
    <row r="495" spans="2:6">
      <c r="B495" s="33"/>
      <c r="F495" s="32"/>
    </row>
    <row r="496" spans="2:6">
      <c r="B496" s="33"/>
      <c r="F496" s="32"/>
    </row>
    <row r="497" spans="2:6">
      <c r="B497" s="33"/>
      <c r="F497" s="32"/>
    </row>
    <row r="498" spans="2:6">
      <c r="B498" s="33"/>
      <c r="F498" s="32"/>
    </row>
    <row r="499" spans="2:6">
      <c r="B499" s="33"/>
      <c r="F499" s="32"/>
    </row>
    <row r="500" spans="2:6">
      <c r="B500" s="33"/>
      <c r="F500" s="32"/>
    </row>
    <row r="501" spans="2:6">
      <c r="B501" s="33"/>
      <c r="F501" s="32"/>
    </row>
    <row r="502" spans="2:6">
      <c r="B502" s="33"/>
      <c r="F502" s="32"/>
    </row>
    <row r="503" spans="2:6">
      <c r="B503" s="33"/>
      <c r="F503" s="32"/>
    </row>
    <row r="504" spans="2:6">
      <c r="B504" s="33"/>
      <c r="F504" s="32"/>
    </row>
    <row r="505" spans="2:6">
      <c r="B505" s="33"/>
      <c r="F505" s="32"/>
    </row>
    <row r="506" spans="2:6">
      <c r="B506" s="33"/>
      <c r="F506" s="32"/>
    </row>
    <row r="507" spans="2:6">
      <c r="B507" s="33"/>
      <c r="F507" s="32"/>
    </row>
    <row r="508" spans="2:6">
      <c r="B508" s="33"/>
      <c r="F508" s="32"/>
    </row>
    <row r="509" spans="2:6">
      <c r="B509" s="33"/>
      <c r="F509" s="32"/>
    </row>
    <row r="510" spans="2:6">
      <c r="B510" s="33"/>
      <c r="F510" s="32"/>
    </row>
    <row r="511" spans="2:6">
      <c r="B511" s="33"/>
      <c r="F511" s="32"/>
    </row>
    <row r="512" spans="2:6">
      <c r="B512" s="33"/>
      <c r="F512" s="32"/>
    </row>
    <row r="513" spans="2:6">
      <c r="B513" s="33"/>
      <c r="F513" s="32"/>
    </row>
    <row r="514" spans="2:6">
      <c r="B514" s="33"/>
      <c r="F514" s="32"/>
    </row>
    <row r="515" spans="2:6">
      <c r="B515" s="33"/>
      <c r="F515" s="32"/>
    </row>
    <row r="516" spans="2:6">
      <c r="B516" s="33"/>
      <c r="F516" s="32"/>
    </row>
    <row r="517" spans="2:6">
      <c r="B517" s="33"/>
      <c r="F517" s="32"/>
    </row>
    <row r="518" spans="2:6">
      <c r="B518" s="33"/>
      <c r="F518" s="32"/>
    </row>
    <row r="519" spans="2:6">
      <c r="B519" s="33"/>
      <c r="F519" s="32"/>
    </row>
    <row r="520" spans="2:6">
      <c r="B520" s="33"/>
      <c r="F520" s="32"/>
    </row>
    <row r="521" spans="2:6">
      <c r="B521" s="33"/>
      <c r="F521" s="32"/>
    </row>
    <row r="522" spans="2:6">
      <c r="B522" s="33"/>
      <c r="F522" s="32"/>
    </row>
    <row r="523" spans="2:6">
      <c r="B523" s="33"/>
      <c r="F523" s="32"/>
    </row>
    <row r="524" spans="2:6">
      <c r="B524" s="33"/>
      <c r="F524" s="32"/>
    </row>
    <row r="525" spans="2:6">
      <c r="B525" s="33"/>
      <c r="F525" s="32"/>
    </row>
    <row r="526" spans="2:6">
      <c r="B526" s="33"/>
      <c r="F526" s="32"/>
    </row>
    <row r="527" spans="2:6">
      <c r="B527" s="33"/>
      <c r="F527" s="32"/>
    </row>
    <row r="528" spans="2:6">
      <c r="B528" s="33"/>
      <c r="F528" s="32"/>
    </row>
    <row r="529" spans="2:6">
      <c r="B529" s="33"/>
      <c r="F529" s="32"/>
    </row>
    <row r="530" spans="2:6">
      <c r="B530" s="33"/>
      <c r="F530" s="32"/>
    </row>
    <row r="531" spans="2:6">
      <c r="B531" s="33"/>
      <c r="F531" s="32"/>
    </row>
    <row r="532" spans="2:6">
      <c r="B532" s="33"/>
      <c r="F532" s="32"/>
    </row>
    <row r="533" spans="2:6">
      <c r="B533" s="33"/>
      <c r="F533" s="32"/>
    </row>
    <row r="534" spans="2:6">
      <c r="B534" s="33"/>
      <c r="F534" s="32"/>
    </row>
    <row r="535" spans="2:6">
      <c r="B535" s="33"/>
      <c r="F535" s="32"/>
    </row>
    <row r="536" spans="2:6">
      <c r="B536" s="33"/>
      <c r="F536" s="32"/>
    </row>
    <row r="537" spans="2:6">
      <c r="B537" s="33"/>
      <c r="F537" s="32"/>
    </row>
    <row r="538" spans="2:6">
      <c r="B538" s="33"/>
      <c r="F538" s="32"/>
    </row>
    <row r="539" spans="2:6">
      <c r="B539" s="33"/>
      <c r="F539" s="32"/>
    </row>
    <row r="540" spans="2:6">
      <c r="B540" s="33"/>
      <c r="F540" s="32"/>
    </row>
    <row r="541" spans="2:6">
      <c r="B541" s="33"/>
      <c r="F541" s="32"/>
    </row>
    <row r="542" spans="2:6">
      <c r="B542" s="33"/>
      <c r="F542" s="32"/>
    </row>
    <row r="543" spans="2:6">
      <c r="B543" s="33"/>
      <c r="F543" s="32"/>
    </row>
    <row r="544" spans="2:6">
      <c r="B544" s="33"/>
      <c r="F544" s="32"/>
    </row>
    <row r="545" spans="2:6">
      <c r="B545" s="33"/>
      <c r="F545" s="32"/>
    </row>
    <row r="546" spans="2:6">
      <c r="B546" s="33"/>
      <c r="F546" s="32"/>
    </row>
    <row r="547" spans="2:6">
      <c r="B547" s="33"/>
      <c r="F547" s="32"/>
    </row>
    <row r="548" spans="2:6">
      <c r="B548" s="33"/>
      <c r="F548" s="32"/>
    </row>
    <row r="549" spans="2:6">
      <c r="B549" s="33"/>
      <c r="F549" s="32"/>
    </row>
    <row r="550" spans="2:6">
      <c r="B550" s="33"/>
      <c r="F550" s="32"/>
    </row>
    <row r="551" spans="2:6">
      <c r="B551" s="33"/>
      <c r="F551" s="32"/>
    </row>
    <row r="552" spans="2:6">
      <c r="B552" s="33"/>
      <c r="F552" s="32"/>
    </row>
    <row r="553" spans="2:6">
      <c r="B553" s="33"/>
      <c r="F553" s="32"/>
    </row>
    <row r="554" spans="2:6">
      <c r="B554" s="33"/>
      <c r="F554" s="32"/>
    </row>
    <row r="555" spans="2:6">
      <c r="B555" s="33"/>
      <c r="F555" s="32"/>
    </row>
    <row r="556" spans="2:6">
      <c r="B556" s="33"/>
      <c r="F556" s="32"/>
    </row>
    <row r="557" spans="2:6">
      <c r="B557" s="33"/>
      <c r="F557" s="32"/>
    </row>
    <row r="558" spans="2:6">
      <c r="B558" s="33"/>
      <c r="F558" s="32"/>
    </row>
    <row r="559" spans="2:6">
      <c r="B559" s="33"/>
      <c r="F559" s="32"/>
    </row>
    <row r="560" spans="2:6">
      <c r="B560" s="33"/>
      <c r="F560" s="32"/>
    </row>
    <row r="561" spans="2:6">
      <c r="B561" s="33"/>
      <c r="F561" s="32"/>
    </row>
    <row r="562" spans="2:6">
      <c r="B562" s="33"/>
      <c r="F562" s="32"/>
    </row>
    <row r="563" spans="2:6">
      <c r="B563" s="33"/>
      <c r="F563" s="32"/>
    </row>
    <row r="564" spans="2:6">
      <c r="B564" s="33"/>
      <c r="F564" s="32"/>
    </row>
    <row r="565" spans="2:6">
      <c r="B565" s="33"/>
      <c r="F565" s="32"/>
    </row>
    <row r="566" spans="2:6">
      <c r="B566" s="33"/>
      <c r="F566" s="32"/>
    </row>
    <row r="567" spans="2:6">
      <c r="B567" s="33"/>
      <c r="F567" s="32"/>
    </row>
    <row r="568" spans="2:6">
      <c r="B568" s="33"/>
      <c r="F568" s="32"/>
    </row>
    <row r="569" spans="2:6">
      <c r="B569" s="33"/>
      <c r="F569" s="32"/>
    </row>
    <row r="570" spans="2:6">
      <c r="B570" s="33"/>
      <c r="F570" s="32"/>
    </row>
    <row r="571" spans="2:6">
      <c r="B571" s="33"/>
      <c r="F571" s="32"/>
    </row>
    <row r="572" spans="2:6">
      <c r="B572" s="33"/>
      <c r="F572" s="32"/>
    </row>
    <row r="573" spans="2:6">
      <c r="B573" s="33"/>
      <c r="F573" s="32"/>
    </row>
    <row r="574" spans="2:6">
      <c r="B574" s="33"/>
      <c r="F574" s="32"/>
    </row>
    <row r="575" spans="2:6">
      <c r="B575" s="33"/>
      <c r="F575" s="32"/>
    </row>
    <row r="576" spans="2:6">
      <c r="B576" s="33"/>
      <c r="F576" s="32"/>
    </row>
    <row r="577" spans="2:6">
      <c r="B577" s="33"/>
      <c r="F577" s="32"/>
    </row>
    <row r="578" spans="2:6">
      <c r="B578" s="33"/>
      <c r="F578" s="32"/>
    </row>
    <row r="579" spans="2:6">
      <c r="B579" s="33"/>
      <c r="F579" s="32"/>
    </row>
    <row r="580" spans="2:6">
      <c r="B580" s="33"/>
      <c r="F580" s="32"/>
    </row>
    <row r="581" spans="2:6">
      <c r="B581" s="33"/>
      <c r="F581" s="32"/>
    </row>
    <row r="582" spans="2:6">
      <c r="B582" s="33"/>
      <c r="F582" s="32"/>
    </row>
    <row r="583" spans="2:6">
      <c r="B583" s="33"/>
      <c r="F583" s="32"/>
    </row>
    <row r="584" spans="2:6">
      <c r="B584" s="33"/>
      <c r="F584" s="32"/>
    </row>
    <row r="585" spans="2:6">
      <c r="B585" s="33"/>
      <c r="F585" s="32"/>
    </row>
    <row r="586" spans="2:6">
      <c r="B586" s="33"/>
      <c r="F586" s="32"/>
    </row>
    <row r="587" spans="2:6">
      <c r="B587" s="33"/>
      <c r="F587" s="32"/>
    </row>
    <row r="588" spans="2:6">
      <c r="B588" s="33"/>
      <c r="F588" s="32"/>
    </row>
    <row r="589" spans="2:6">
      <c r="B589" s="33"/>
      <c r="F589" s="32"/>
    </row>
    <row r="590" spans="2:6">
      <c r="B590" s="33"/>
      <c r="F590" s="32"/>
    </row>
    <row r="591" spans="2:6">
      <c r="B591" s="33"/>
      <c r="F591" s="32"/>
    </row>
    <row r="592" spans="2:6">
      <c r="B592" s="33"/>
      <c r="F592" s="32"/>
    </row>
    <row r="593" spans="2:6">
      <c r="B593" s="33"/>
      <c r="F593" s="32"/>
    </row>
    <row r="594" spans="2:6">
      <c r="B594" s="33"/>
      <c r="F594" s="32"/>
    </row>
    <row r="595" spans="2:6">
      <c r="B595" s="33"/>
      <c r="F595" s="32"/>
    </row>
    <row r="596" spans="2:6">
      <c r="B596" s="33"/>
      <c r="F596" s="32"/>
    </row>
    <row r="597" spans="2:6">
      <c r="B597" s="33"/>
      <c r="F597" s="32"/>
    </row>
    <row r="598" spans="2:6">
      <c r="B598" s="33"/>
      <c r="F598" s="32"/>
    </row>
    <row r="599" spans="2:6">
      <c r="B599" s="33"/>
      <c r="F599" s="32"/>
    </row>
    <row r="600" spans="2:6">
      <c r="B600" s="33"/>
      <c r="F600" s="32"/>
    </row>
    <row r="601" spans="2:6">
      <c r="B601" s="33"/>
      <c r="F601" s="32"/>
    </row>
    <row r="602" spans="2:6">
      <c r="B602" s="33"/>
      <c r="F602" s="32"/>
    </row>
    <row r="603" spans="2:6">
      <c r="B603" s="33"/>
      <c r="F603" s="32"/>
    </row>
    <row r="604" spans="2:6">
      <c r="B604" s="33"/>
      <c r="F604" s="32"/>
    </row>
    <row r="605" spans="2:6">
      <c r="B605" s="33"/>
      <c r="F605" s="32"/>
    </row>
    <row r="606" spans="2:6">
      <c r="B606" s="33"/>
      <c r="F606" s="32"/>
    </row>
    <row r="607" spans="2:6">
      <c r="B607" s="33"/>
      <c r="F607" s="32"/>
    </row>
    <row r="608" spans="2:6">
      <c r="B608" s="33"/>
      <c r="F608" s="32"/>
    </row>
    <row r="609" spans="2:6">
      <c r="B609" s="33"/>
      <c r="F609" s="32"/>
    </row>
    <row r="610" spans="2:6">
      <c r="B610" s="33"/>
      <c r="F610" s="32"/>
    </row>
    <row r="611" spans="2:6">
      <c r="B611" s="33"/>
      <c r="F611" s="32"/>
    </row>
    <row r="612" spans="2:6">
      <c r="B612" s="33"/>
      <c r="F612" s="32"/>
    </row>
    <row r="613" spans="2:6">
      <c r="B613" s="33"/>
      <c r="F613" s="32"/>
    </row>
    <row r="614" spans="2:6">
      <c r="B614" s="33"/>
      <c r="F614" s="32"/>
    </row>
    <row r="615" spans="2:6">
      <c r="B615" s="33"/>
      <c r="F615" s="32"/>
    </row>
    <row r="616" spans="2:6">
      <c r="B616" s="33"/>
      <c r="F616" s="32"/>
    </row>
    <row r="617" spans="2:6">
      <c r="B617" s="33"/>
      <c r="F617" s="32"/>
    </row>
    <row r="618" spans="2:6">
      <c r="B618" s="33"/>
      <c r="F618" s="32"/>
    </row>
    <row r="619" spans="2:6">
      <c r="B619" s="33"/>
      <c r="F619" s="32"/>
    </row>
    <row r="620" spans="2:6">
      <c r="B620" s="33"/>
      <c r="F620" s="32"/>
    </row>
    <row r="621" spans="2:6">
      <c r="B621" s="33"/>
      <c r="F621" s="32"/>
    </row>
    <row r="622" spans="2:6">
      <c r="B622" s="33"/>
      <c r="F622" s="32"/>
    </row>
    <row r="623" spans="2:6">
      <c r="B623" s="33"/>
      <c r="F623" s="32"/>
    </row>
    <row r="624" spans="2:6">
      <c r="B624" s="33"/>
      <c r="F624" s="32"/>
    </row>
    <row r="625" spans="2:6">
      <c r="B625" s="33"/>
      <c r="F625" s="32"/>
    </row>
    <row r="626" spans="2:6">
      <c r="B626" s="33"/>
      <c r="F626" s="32"/>
    </row>
    <row r="627" spans="2:6">
      <c r="B627" s="33"/>
      <c r="F627" s="32"/>
    </row>
    <row r="628" spans="2:6">
      <c r="B628" s="33"/>
      <c r="F628" s="32"/>
    </row>
    <row r="629" spans="2:6">
      <c r="B629" s="33"/>
      <c r="F629" s="32"/>
    </row>
    <row r="630" spans="2:6">
      <c r="B630" s="33"/>
      <c r="F630" s="32"/>
    </row>
    <row r="631" spans="2:6">
      <c r="B631" s="33"/>
      <c r="F631" s="32"/>
    </row>
    <row r="632" spans="2:6">
      <c r="B632" s="33"/>
      <c r="F632" s="32"/>
    </row>
    <row r="633" spans="2:6">
      <c r="B633" s="33"/>
      <c r="F633" s="32"/>
    </row>
    <row r="634" spans="2:6">
      <c r="B634" s="33"/>
      <c r="F634" s="32"/>
    </row>
    <row r="635" spans="2:6">
      <c r="B635" s="33"/>
      <c r="F635" s="32"/>
    </row>
    <row r="636" spans="2:6">
      <c r="B636" s="33"/>
      <c r="F636" s="32"/>
    </row>
    <row r="637" spans="2:6">
      <c r="B637" s="33"/>
      <c r="F637" s="32"/>
    </row>
    <row r="638" spans="2:6">
      <c r="B638" s="33"/>
      <c r="F638" s="32"/>
    </row>
    <row r="639" spans="2:6">
      <c r="B639" s="33"/>
      <c r="F639" s="32"/>
    </row>
    <row r="640" spans="2:6">
      <c r="B640" s="33"/>
      <c r="F640" s="32"/>
    </row>
    <row r="641" spans="2:6">
      <c r="B641" s="33"/>
      <c r="F641" s="32"/>
    </row>
    <row r="642" spans="2:6">
      <c r="B642" s="33"/>
      <c r="F642" s="32"/>
    </row>
    <row r="643" spans="2:6">
      <c r="B643" s="33"/>
      <c r="F643" s="32"/>
    </row>
    <row r="644" spans="2:6">
      <c r="B644" s="33"/>
      <c r="F644" s="32"/>
    </row>
    <row r="645" spans="2:6">
      <c r="B645" s="33"/>
      <c r="F645" s="32"/>
    </row>
    <row r="646" spans="2:6">
      <c r="B646" s="33"/>
      <c r="F646" s="32"/>
    </row>
    <row r="647" spans="2:6">
      <c r="B647" s="33"/>
      <c r="F647" s="32"/>
    </row>
    <row r="648" spans="2:6">
      <c r="B648" s="33"/>
      <c r="F648" s="32"/>
    </row>
    <row r="649" spans="2:6">
      <c r="B649" s="33"/>
      <c r="F649" s="32"/>
    </row>
    <row r="650" spans="2:6">
      <c r="B650" s="33"/>
      <c r="F650" s="32"/>
    </row>
    <row r="651" spans="2:6">
      <c r="B651" s="33"/>
      <c r="F651" s="32"/>
    </row>
    <row r="652" spans="2:6">
      <c r="B652" s="33"/>
      <c r="F652" s="32"/>
    </row>
    <row r="653" spans="2:6">
      <c r="B653" s="33"/>
      <c r="F653" s="32"/>
    </row>
    <row r="654" spans="2:6">
      <c r="B654" s="33"/>
      <c r="F654" s="32"/>
    </row>
    <row r="655" spans="2:6">
      <c r="B655" s="33"/>
      <c r="F655" s="32"/>
    </row>
    <row r="656" spans="2:6">
      <c r="B656" s="33"/>
      <c r="F656" s="32"/>
    </row>
    <row r="657" spans="2:6">
      <c r="B657" s="33"/>
      <c r="F657" s="32"/>
    </row>
    <row r="658" spans="2:6">
      <c r="B658" s="33"/>
      <c r="F658" s="32"/>
    </row>
    <row r="659" spans="2:6">
      <c r="B659" s="33"/>
      <c r="F659" s="32"/>
    </row>
    <row r="660" spans="2:6">
      <c r="B660" s="33"/>
      <c r="F660" s="32"/>
    </row>
    <row r="661" spans="2:6">
      <c r="B661" s="33"/>
      <c r="F661" s="32"/>
    </row>
    <row r="662" spans="2:6">
      <c r="B662" s="33"/>
      <c r="F662" s="32"/>
    </row>
    <row r="663" spans="2:6">
      <c r="B663" s="33"/>
      <c r="F663" s="32"/>
    </row>
    <row r="664" spans="2:6">
      <c r="B664" s="33"/>
      <c r="F664" s="32"/>
    </row>
    <row r="665" spans="2:6">
      <c r="B665" s="33"/>
      <c r="F665" s="32"/>
    </row>
    <row r="666" spans="2:6">
      <c r="B666" s="33"/>
      <c r="F666" s="32"/>
    </row>
    <row r="667" spans="2:6">
      <c r="B667" s="33"/>
      <c r="F667" s="32"/>
    </row>
    <row r="668" spans="2:6">
      <c r="B668" s="33"/>
      <c r="F668" s="32"/>
    </row>
    <row r="669" spans="2:6">
      <c r="B669" s="33"/>
      <c r="F669" s="32"/>
    </row>
    <row r="670" spans="2:6">
      <c r="B670" s="33"/>
      <c r="F670" s="32"/>
    </row>
    <row r="671" spans="2:6">
      <c r="B671" s="33"/>
      <c r="F671" s="32"/>
    </row>
    <row r="672" spans="2:6">
      <c r="B672" s="33"/>
      <c r="F672" s="32"/>
    </row>
    <row r="673" spans="2:6">
      <c r="B673" s="33"/>
      <c r="F673" s="32"/>
    </row>
    <row r="674" spans="2:6">
      <c r="B674" s="33"/>
      <c r="F674" s="32"/>
    </row>
    <row r="675" spans="2:6">
      <c r="B675" s="33"/>
      <c r="F675" s="32"/>
    </row>
    <row r="676" spans="2:6">
      <c r="B676" s="33"/>
      <c r="F676" s="32"/>
    </row>
    <row r="677" spans="2:6">
      <c r="B677" s="33"/>
      <c r="F677" s="32"/>
    </row>
    <row r="678" spans="2:6">
      <c r="B678" s="33"/>
      <c r="F678" s="32"/>
    </row>
    <row r="679" spans="2:6">
      <c r="B679" s="33"/>
      <c r="F679" s="32"/>
    </row>
    <row r="680" spans="2:6">
      <c r="B680" s="33"/>
      <c r="F680" s="32"/>
    </row>
    <row r="681" spans="2:6">
      <c r="B681" s="33"/>
      <c r="F681" s="32"/>
    </row>
    <row r="682" spans="2:6">
      <c r="B682" s="33"/>
      <c r="F682" s="32"/>
    </row>
    <row r="683" spans="2:6">
      <c r="B683" s="33"/>
      <c r="F683" s="32"/>
    </row>
    <row r="684" spans="2:6">
      <c r="B684" s="33"/>
      <c r="F684" s="32"/>
    </row>
    <row r="685" spans="2:6">
      <c r="B685" s="33"/>
      <c r="F685" s="32"/>
    </row>
    <row r="686" spans="2:6">
      <c r="B686" s="33"/>
      <c r="F686" s="32"/>
    </row>
    <row r="687" spans="2:6">
      <c r="B687" s="33"/>
      <c r="F687" s="32"/>
    </row>
    <row r="688" spans="2:6">
      <c r="B688" s="33"/>
      <c r="F688" s="32"/>
    </row>
    <row r="689" spans="2:6">
      <c r="B689" s="33"/>
      <c r="F689" s="32"/>
    </row>
    <row r="690" spans="2:6">
      <c r="B690" s="33"/>
      <c r="F690" s="32"/>
    </row>
    <row r="691" spans="2:6">
      <c r="B691" s="33"/>
      <c r="F691" s="32"/>
    </row>
    <row r="692" spans="2:6">
      <c r="B692" s="33"/>
      <c r="F692" s="32"/>
    </row>
    <row r="693" spans="2:6">
      <c r="B693" s="33"/>
      <c r="F693" s="32"/>
    </row>
    <row r="694" spans="2:6">
      <c r="B694" s="33"/>
      <c r="F694" s="32"/>
    </row>
    <row r="695" spans="2:6">
      <c r="B695" s="33"/>
      <c r="F695" s="32"/>
    </row>
    <row r="696" spans="2:6">
      <c r="B696" s="33"/>
      <c r="F696" s="32"/>
    </row>
    <row r="697" spans="2:6">
      <c r="B697" s="33"/>
      <c r="F697" s="32"/>
    </row>
    <row r="698" spans="2:6">
      <c r="B698" s="33"/>
      <c r="F698" s="32"/>
    </row>
    <row r="699" spans="2:6">
      <c r="B699" s="33"/>
      <c r="F699" s="32"/>
    </row>
    <row r="700" spans="2:6">
      <c r="B700" s="33"/>
      <c r="F700" s="32"/>
    </row>
    <row r="701" spans="2:6">
      <c r="B701" s="33"/>
      <c r="F701" s="32"/>
    </row>
    <row r="702" spans="2:6">
      <c r="B702" s="33"/>
      <c r="F702" s="32"/>
    </row>
    <row r="703" spans="2:6">
      <c r="B703" s="33"/>
      <c r="F703" s="32"/>
    </row>
    <row r="704" spans="2:6">
      <c r="B704" s="33"/>
      <c r="F704" s="32"/>
    </row>
    <row r="705" spans="2:6">
      <c r="B705" s="33"/>
      <c r="F705" s="32"/>
    </row>
    <row r="706" spans="2:6">
      <c r="B706" s="33"/>
      <c r="F706" s="32"/>
    </row>
    <row r="707" spans="2:6">
      <c r="B707" s="33"/>
      <c r="F707" s="32"/>
    </row>
    <row r="708" spans="2:6">
      <c r="B708" s="33"/>
      <c r="F708" s="32"/>
    </row>
    <row r="709" spans="2:6">
      <c r="B709" s="33"/>
      <c r="F709" s="32"/>
    </row>
    <row r="710" spans="2:6">
      <c r="B710" s="33"/>
      <c r="F710" s="32"/>
    </row>
    <row r="711" spans="2:6">
      <c r="B711" s="33"/>
      <c r="F711" s="32"/>
    </row>
    <row r="712" spans="2:6">
      <c r="B712" s="33"/>
      <c r="F712" s="32"/>
    </row>
    <row r="713" spans="2:6">
      <c r="B713" s="33"/>
      <c r="F713" s="32"/>
    </row>
    <row r="714" spans="2:6">
      <c r="B714" s="33"/>
      <c r="F714" s="32"/>
    </row>
    <row r="715" spans="2:6">
      <c r="B715" s="33"/>
      <c r="F715" s="32"/>
    </row>
    <row r="716" spans="2:6">
      <c r="B716" s="33"/>
      <c r="F716" s="32"/>
    </row>
    <row r="717" spans="2:6">
      <c r="B717" s="33"/>
      <c r="F717" s="32"/>
    </row>
    <row r="718" spans="2:6">
      <c r="B718" s="33"/>
      <c r="F718" s="32"/>
    </row>
    <row r="719" spans="2:6">
      <c r="B719" s="33"/>
      <c r="F719" s="32"/>
    </row>
    <row r="720" spans="2:6">
      <c r="B720" s="33"/>
      <c r="F720" s="32"/>
    </row>
    <row r="721" spans="2:6">
      <c r="B721" s="33"/>
      <c r="F721" s="32"/>
    </row>
    <row r="722" spans="2:6">
      <c r="B722" s="33"/>
      <c r="F722" s="32"/>
    </row>
    <row r="723" spans="2:6">
      <c r="B723" s="33"/>
      <c r="F723" s="32"/>
    </row>
    <row r="724" spans="2:6">
      <c r="B724" s="33"/>
      <c r="F724" s="32"/>
    </row>
    <row r="725" spans="2:6">
      <c r="B725" s="33"/>
      <c r="F725" s="32"/>
    </row>
    <row r="726" spans="2:6">
      <c r="B726" s="33"/>
      <c r="F726" s="32"/>
    </row>
    <row r="727" spans="2:6">
      <c r="B727" s="33"/>
      <c r="F727" s="32"/>
    </row>
    <row r="728" spans="2:6">
      <c r="B728" s="33"/>
      <c r="F728" s="32"/>
    </row>
    <row r="729" spans="2:6">
      <c r="B729" s="33"/>
      <c r="F729" s="32"/>
    </row>
    <row r="730" spans="2:6">
      <c r="B730" s="33"/>
      <c r="F730" s="32"/>
    </row>
    <row r="731" spans="2:6">
      <c r="B731" s="33"/>
      <c r="F731" s="32"/>
    </row>
    <row r="732" spans="2:6">
      <c r="B732" s="33"/>
      <c r="F732" s="32"/>
    </row>
    <row r="733" spans="2:6">
      <c r="B733" s="33"/>
      <c r="F733" s="32"/>
    </row>
    <row r="734" spans="2:6">
      <c r="B734" s="33"/>
      <c r="F734" s="32"/>
    </row>
    <row r="735" spans="2:6">
      <c r="B735" s="33"/>
      <c r="F735" s="32"/>
    </row>
    <row r="736" spans="2:6">
      <c r="B736" s="33"/>
      <c r="F736" s="32"/>
    </row>
    <row r="737" spans="2:6">
      <c r="B737" s="33"/>
      <c r="F737" s="32"/>
    </row>
    <row r="738" spans="2:6">
      <c r="B738" s="33"/>
      <c r="F738" s="32"/>
    </row>
    <row r="739" spans="2:6">
      <c r="B739" s="33"/>
      <c r="F739" s="32"/>
    </row>
    <row r="740" spans="2:6">
      <c r="B740" s="33"/>
      <c r="F740" s="32"/>
    </row>
    <row r="741" spans="2:6">
      <c r="B741" s="33"/>
      <c r="F741" s="32"/>
    </row>
    <row r="742" spans="2:6">
      <c r="B742" s="33"/>
      <c r="F742" s="32"/>
    </row>
    <row r="743" spans="2:6">
      <c r="B743" s="33"/>
      <c r="F743" s="32"/>
    </row>
    <row r="744" spans="2:6">
      <c r="B744" s="33"/>
      <c r="F744" s="32"/>
    </row>
    <row r="745" spans="2:6">
      <c r="B745" s="33"/>
      <c r="F745" s="32"/>
    </row>
    <row r="746" spans="2:6">
      <c r="B746" s="33"/>
      <c r="F746" s="32"/>
    </row>
    <row r="747" spans="2:6">
      <c r="B747" s="33"/>
      <c r="F747" s="32"/>
    </row>
    <row r="748" spans="2:6">
      <c r="B748" s="33"/>
      <c r="F748" s="32"/>
    </row>
    <row r="749" spans="2:6">
      <c r="B749" s="33"/>
      <c r="F749" s="32"/>
    </row>
    <row r="750" spans="2:6">
      <c r="B750" s="33"/>
      <c r="F750" s="32"/>
    </row>
    <row r="751" spans="2:6">
      <c r="B751" s="33"/>
      <c r="F751" s="32"/>
    </row>
    <row r="752" spans="2:6">
      <c r="B752" s="33"/>
      <c r="F752" s="32"/>
    </row>
    <row r="753" spans="2:6">
      <c r="B753" s="33"/>
      <c r="F753" s="32"/>
    </row>
    <row r="754" spans="2:6">
      <c r="B754" s="33"/>
      <c r="F754" s="32"/>
    </row>
    <row r="755" spans="2:6">
      <c r="B755" s="33"/>
      <c r="F755" s="32"/>
    </row>
    <row r="756" spans="2:6">
      <c r="B756" s="33"/>
      <c r="F756" s="32"/>
    </row>
    <row r="757" spans="2:6">
      <c r="B757" s="33"/>
      <c r="F757" s="32"/>
    </row>
    <row r="758" spans="2:6">
      <c r="B758" s="33"/>
      <c r="F758" s="32"/>
    </row>
    <row r="759" spans="2:6">
      <c r="B759" s="33"/>
      <c r="F759" s="32"/>
    </row>
    <row r="760" spans="2:6">
      <c r="B760" s="33"/>
      <c r="F760" s="32"/>
    </row>
    <row r="761" spans="2:6">
      <c r="B761" s="33"/>
      <c r="F761" s="32"/>
    </row>
    <row r="762" spans="2:6">
      <c r="B762" s="33"/>
      <c r="F762" s="32"/>
    </row>
    <row r="763" spans="2:6">
      <c r="B763" s="33"/>
      <c r="F763" s="32"/>
    </row>
    <row r="764" spans="2:6">
      <c r="B764" s="33"/>
      <c r="F764" s="32"/>
    </row>
    <row r="765" spans="2:6">
      <c r="B765" s="33"/>
      <c r="F765" s="32"/>
    </row>
    <row r="766" spans="2:6">
      <c r="B766" s="33"/>
      <c r="F766" s="32"/>
    </row>
    <row r="767" spans="2:6">
      <c r="B767" s="33"/>
      <c r="F767" s="32"/>
    </row>
    <row r="768" spans="2:6">
      <c r="B768" s="33"/>
      <c r="F768" s="32"/>
    </row>
    <row r="769" spans="2:6">
      <c r="B769" s="33"/>
      <c r="F769" s="32"/>
    </row>
    <row r="770" spans="2:6">
      <c r="B770" s="33"/>
      <c r="F770" s="32"/>
    </row>
    <row r="771" spans="2:6">
      <c r="B771" s="33"/>
      <c r="F771" s="32"/>
    </row>
    <row r="772" spans="2:6">
      <c r="B772" s="33"/>
      <c r="F772" s="32"/>
    </row>
    <row r="773" spans="2:6">
      <c r="B773" s="33"/>
      <c r="F773" s="32"/>
    </row>
    <row r="774" spans="2:6">
      <c r="B774" s="33"/>
      <c r="F774" s="32"/>
    </row>
    <row r="775" spans="2:6">
      <c r="B775" s="33"/>
      <c r="F775" s="32"/>
    </row>
    <row r="776" spans="2:6">
      <c r="B776" s="33"/>
      <c r="F776" s="32"/>
    </row>
    <row r="777" spans="2:6">
      <c r="B777" s="33"/>
      <c r="F777" s="32"/>
    </row>
    <row r="778" spans="2:6">
      <c r="B778" s="33"/>
      <c r="F778" s="32"/>
    </row>
    <row r="779" spans="2:6">
      <c r="B779" s="33"/>
      <c r="F779" s="32"/>
    </row>
    <row r="780" spans="2:6">
      <c r="B780" s="33"/>
      <c r="F780" s="32"/>
    </row>
    <row r="781" spans="2:6">
      <c r="B781" s="33"/>
      <c r="F781" s="32"/>
    </row>
    <row r="782" spans="2:6">
      <c r="B782" s="33"/>
      <c r="F782" s="32"/>
    </row>
    <row r="783" spans="2:6">
      <c r="B783" s="33"/>
      <c r="F783" s="32"/>
    </row>
    <row r="784" spans="2:6">
      <c r="B784" s="33"/>
      <c r="F784" s="32"/>
    </row>
    <row r="785" spans="2:6">
      <c r="B785" s="33"/>
      <c r="F785" s="32"/>
    </row>
    <row r="786" spans="2:6">
      <c r="B786" s="33"/>
      <c r="F786" s="32"/>
    </row>
    <row r="787" spans="2:6">
      <c r="B787" s="33"/>
      <c r="F787" s="32"/>
    </row>
    <row r="788" spans="2:6">
      <c r="B788" s="33"/>
      <c r="F788" s="32"/>
    </row>
    <row r="789" spans="2:6">
      <c r="B789" s="33"/>
      <c r="F789" s="32"/>
    </row>
    <row r="790" spans="2:6">
      <c r="B790" s="33"/>
      <c r="F790" s="32"/>
    </row>
    <row r="791" spans="2:6">
      <c r="B791" s="33"/>
      <c r="F791" s="32"/>
    </row>
    <row r="792" spans="2:6">
      <c r="B792" s="33"/>
      <c r="F792" s="32"/>
    </row>
    <row r="793" spans="2:6">
      <c r="B793" s="33"/>
      <c r="F793" s="32"/>
    </row>
    <row r="794" spans="2:6">
      <c r="B794" s="33"/>
      <c r="F794" s="32"/>
    </row>
    <row r="795" spans="2:6">
      <c r="B795" s="33"/>
      <c r="F795" s="32"/>
    </row>
    <row r="796" spans="2:6">
      <c r="B796" s="33"/>
      <c r="F796" s="32"/>
    </row>
    <row r="797" spans="2:6">
      <c r="B797" s="33"/>
      <c r="F797" s="32"/>
    </row>
    <row r="798" spans="2:6">
      <c r="B798" s="33"/>
      <c r="F798" s="32"/>
    </row>
    <row r="799" spans="2:6">
      <c r="B799" s="33"/>
      <c r="F799" s="32"/>
    </row>
    <row r="800" spans="2:6">
      <c r="B800" s="33"/>
      <c r="F800" s="32"/>
    </row>
    <row r="801" spans="2:6">
      <c r="B801" s="33"/>
      <c r="F801" s="32"/>
    </row>
    <row r="802" spans="2:6">
      <c r="B802" s="33"/>
      <c r="F802" s="32"/>
    </row>
    <row r="803" spans="2:6">
      <c r="B803" s="33"/>
      <c r="F803" s="32"/>
    </row>
    <row r="804" spans="2:6">
      <c r="B804" s="33"/>
      <c r="F804" s="32"/>
    </row>
    <row r="805" spans="2:6">
      <c r="B805" s="33"/>
      <c r="F805" s="32"/>
    </row>
    <row r="806" spans="2:6">
      <c r="B806" s="33"/>
      <c r="F806" s="32"/>
    </row>
    <row r="807" spans="2:6">
      <c r="B807" s="33"/>
      <c r="F807" s="32"/>
    </row>
    <row r="808" spans="2:6">
      <c r="B808" s="33"/>
      <c r="F808" s="32"/>
    </row>
    <row r="809" spans="2:6">
      <c r="B809" s="33"/>
      <c r="F809" s="32"/>
    </row>
    <row r="810" spans="2:6">
      <c r="B810" s="33"/>
      <c r="F810" s="32"/>
    </row>
    <row r="811" spans="2:6">
      <c r="B811" s="33"/>
      <c r="F811" s="32"/>
    </row>
    <row r="812" spans="2:6">
      <c r="B812" s="33"/>
      <c r="F812" s="32"/>
    </row>
    <row r="813" spans="2:6">
      <c r="B813" s="33"/>
      <c r="F813" s="32"/>
    </row>
    <row r="814" spans="2:6">
      <c r="B814" s="33"/>
      <c r="F814" s="32"/>
    </row>
    <row r="815" spans="2:6">
      <c r="B815" s="33"/>
      <c r="F815" s="32"/>
    </row>
    <row r="816" spans="2:6">
      <c r="B816" s="33"/>
      <c r="F816" s="32"/>
    </row>
    <row r="817" spans="2:6">
      <c r="B817" s="33"/>
      <c r="F817" s="32"/>
    </row>
    <row r="818" spans="2:6">
      <c r="B818" s="33"/>
      <c r="F818" s="32"/>
    </row>
    <row r="819" spans="2:6">
      <c r="B819" s="33"/>
      <c r="F819" s="32"/>
    </row>
    <row r="820" spans="2:6">
      <c r="B820" s="33"/>
      <c r="F820" s="32"/>
    </row>
    <row r="821" spans="2:6">
      <c r="B821" s="33"/>
      <c r="F821" s="32"/>
    </row>
    <row r="822" spans="2:6">
      <c r="B822" s="33"/>
      <c r="F822" s="32"/>
    </row>
    <row r="823" spans="2:6">
      <c r="B823" s="33"/>
      <c r="F823" s="32"/>
    </row>
    <row r="824" spans="2:6">
      <c r="B824" s="33"/>
      <c r="F824" s="32"/>
    </row>
    <row r="825" spans="2:6">
      <c r="B825" s="33"/>
      <c r="F825" s="32"/>
    </row>
    <row r="826" spans="2:6">
      <c r="B826" s="33"/>
      <c r="F826" s="32"/>
    </row>
    <row r="827" spans="2:6">
      <c r="B827" s="33"/>
      <c r="F827" s="32"/>
    </row>
    <row r="828" spans="2:6">
      <c r="B828" s="33"/>
      <c r="F828" s="32"/>
    </row>
    <row r="829" spans="2:6">
      <c r="B829" s="33"/>
      <c r="F829" s="32"/>
    </row>
    <row r="830" spans="2:6">
      <c r="B830" s="33"/>
      <c r="F830" s="32"/>
    </row>
    <row r="831" spans="2:6">
      <c r="B831" s="33"/>
      <c r="F831" s="32"/>
    </row>
    <row r="832" spans="2:6">
      <c r="B832" s="33"/>
      <c r="F832" s="32"/>
    </row>
    <row r="833" spans="2:6">
      <c r="B833" s="33"/>
      <c r="F833" s="32"/>
    </row>
    <row r="834" spans="2:6">
      <c r="B834" s="33"/>
      <c r="F834" s="32"/>
    </row>
    <row r="835" spans="2:6">
      <c r="B835" s="33"/>
      <c r="F835" s="32"/>
    </row>
    <row r="836" spans="2:6">
      <c r="B836" s="33"/>
      <c r="F836" s="32"/>
    </row>
    <row r="837" spans="2:6">
      <c r="B837" s="33"/>
      <c r="F837" s="32"/>
    </row>
    <row r="838" spans="2:6">
      <c r="B838" s="33"/>
      <c r="F838" s="32"/>
    </row>
    <row r="839" spans="2:6">
      <c r="B839" s="33"/>
      <c r="F839" s="32"/>
    </row>
    <row r="840" spans="2:6">
      <c r="B840" s="33"/>
      <c r="F840" s="32"/>
    </row>
    <row r="841" spans="2:6">
      <c r="B841" s="33"/>
      <c r="F841" s="32"/>
    </row>
    <row r="842" spans="2:6">
      <c r="B842" s="33"/>
      <c r="F842" s="32"/>
    </row>
    <row r="843" spans="2:6">
      <c r="B843" s="33"/>
      <c r="F843" s="32"/>
    </row>
    <row r="844" spans="2:6">
      <c r="B844" s="33"/>
      <c r="F844" s="32"/>
    </row>
    <row r="845" spans="2:6">
      <c r="B845" s="33"/>
      <c r="F845" s="32"/>
    </row>
    <row r="846" spans="2:6">
      <c r="B846" s="33"/>
      <c r="F846" s="32"/>
    </row>
    <row r="847" spans="2:6">
      <c r="B847" s="33"/>
      <c r="F847" s="32"/>
    </row>
    <row r="848" spans="2:6">
      <c r="B848" s="33"/>
      <c r="F848" s="32"/>
    </row>
    <row r="849" spans="2:6">
      <c r="B849" s="33"/>
      <c r="F849" s="32"/>
    </row>
    <row r="850" spans="2:6">
      <c r="B850" s="33"/>
      <c r="F850" s="32"/>
    </row>
    <row r="851" spans="2:6">
      <c r="B851" s="33"/>
      <c r="F851" s="32"/>
    </row>
    <row r="852" spans="2:6">
      <c r="B852" s="33"/>
      <c r="F852" s="32"/>
    </row>
    <row r="853" spans="2:6">
      <c r="B853" s="33"/>
      <c r="F853" s="32"/>
    </row>
    <row r="854" spans="2:6">
      <c r="B854" s="33"/>
      <c r="F854" s="32"/>
    </row>
    <row r="855" spans="2:6">
      <c r="B855" s="33"/>
      <c r="F855" s="32"/>
    </row>
    <row r="856" spans="2:6">
      <c r="B856" s="33"/>
      <c r="F856" s="32"/>
    </row>
    <row r="857" spans="2:6">
      <c r="B857" s="33"/>
      <c r="F857" s="32"/>
    </row>
    <row r="858" spans="2:6">
      <c r="B858" s="33"/>
      <c r="F858" s="32"/>
    </row>
    <row r="859" spans="2:6">
      <c r="B859" s="33"/>
      <c r="F859" s="32"/>
    </row>
    <row r="860" spans="2:6">
      <c r="B860" s="33"/>
      <c r="F860" s="32"/>
    </row>
    <row r="861" spans="2:6">
      <c r="B861" s="33"/>
      <c r="F861" s="32"/>
    </row>
    <row r="862" spans="2:6">
      <c r="B862" s="33"/>
      <c r="F862" s="32"/>
    </row>
    <row r="863" spans="2:6">
      <c r="B863" s="33"/>
      <c r="F863" s="32"/>
    </row>
    <row r="864" spans="2:6">
      <c r="B864" s="33"/>
      <c r="F864" s="32"/>
    </row>
    <row r="865" spans="2:6">
      <c r="B865" s="33"/>
      <c r="F865" s="32"/>
    </row>
    <row r="866" spans="2:6">
      <c r="B866" s="33"/>
      <c r="F866" s="32"/>
    </row>
    <row r="867" spans="2:6">
      <c r="B867" s="33"/>
      <c r="F867" s="32"/>
    </row>
    <row r="868" spans="2:6">
      <c r="B868" s="33"/>
      <c r="F868" s="32"/>
    </row>
    <row r="869" spans="2:6">
      <c r="B869" s="33"/>
      <c r="F869" s="32"/>
    </row>
    <row r="870" spans="2:6">
      <c r="B870" s="33"/>
      <c r="F870" s="32"/>
    </row>
    <row r="871" spans="2:6">
      <c r="B871" s="33"/>
      <c r="F871" s="32"/>
    </row>
    <row r="872" spans="2:6">
      <c r="B872" s="33"/>
      <c r="F872" s="32"/>
    </row>
    <row r="873" spans="2:6">
      <c r="B873" s="33"/>
      <c r="F873" s="32"/>
    </row>
    <row r="874" spans="2:6">
      <c r="B874" s="33"/>
      <c r="F874" s="32"/>
    </row>
    <row r="875" spans="2:6">
      <c r="B875" s="33"/>
      <c r="F875" s="32"/>
    </row>
    <row r="876" spans="2:6">
      <c r="B876" s="33"/>
      <c r="F876" s="32"/>
    </row>
    <row r="877" spans="2:6">
      <c r="B877" s="33"/>
      <c r="F877" s="32"/>
    </row>
    <row r="878" spans="2:6">
      <c r="B878" s="33"/>
      <c r="F878" s="32"/>
    </row>
    <row r="879" spans="2:6">
      <c r="B879" s="33"/>
      <c r="F879" s="32"/>
    </row>
    <row r="880" spans="2:6">
      <c r="B880" s="33"/>
      <c r="F880" s="32"/>
    </row>
    <row r="881" spans="2:6">
      <c r="B881" s="33"/>
      <c r="F881" s="32"/>
    </row>
    <row r="882" spans="2:6">
      <c r="B882" s="33"/>
      <c r="F882" s="32"/>
    </row>
    <row r="883" spans="2:6">
      <c r="B883" s="33"/>
      <c r="F883" s="32"/>
    </row>
    <row r="884" spans="2:6">
      <c r="B884" s="33"/>
      <c r="F884" s="32"/>
    </row>
    <row r="885" spans="2:6">
      <c r="B885" s="33"/>
      <c r="F885" s="32"/>
    </row>
    <row r="886" spans="2:6">
      <c r="B886" s="33"/>
      <c r="F886" s="32"/>
    </row>
    <row r="887" spans="2:6">
      <c r="B887" s="33"/>
      <c r="F887" s="32"/>
    </row>
    <row r="888" spans="2:6">
      <c r="B888" s="33"/>
      <c r="F888" s="32"/>
    </row>
    <row r="889" spans="2:6">
      <c r="B889" s="33"/>
      <c r="F889" s="32"/>
    </row>
    <row r="890" spans="2:6">
      <c r="B890" s="33"/>
      <c r="F890" s="32"/>
    </row>
    <row r="891" spans="2:6">
      <c r="B891" s="33"/>
      <c r="F891" s="32"/>
    </row>
    <row r="892" spans="2:6">
      <c r="B892" s="33"/>
      <c r="F892" s="32"/>
    </row>
    <row r="893" spans="2:6">
      <c r="B893" s="33"/>
      <c r="F893" s="32"/>
    </row>
    <row r="894" spans="2:6">
      <c r="B894" s="33"/>
      <c r="F894" s="32"/>
    </row>
    <row r="895" spans="2:6">
      <c r="B895" s="33"/>
      <c r="F895" s="32"/>
    </row>
    <row r="896" spans="2:6">
      <c r="B896" s="33"/>
      <c r="F896" s="32"/>
    </row>
    <row r="897" spans="2:6">
      <c r="B897" s="33"/>
      <c r="F897" s="32"/>
    </row>
    <row r="898" spans="2:6">
      <c r="B898" s="33"/>
      <c r="F898" s="32"/>
    </row>
    <row r="899" spans="2:6">
      <c r="B899" s="33"/>
      <c r="F899" s="32"/>
    </row>
    <row r="900" spans="2:6">
      <c r="B900" s="33"/>
      <c r="F900" s="32"/>
    </row>
    <row r="901" spans="2:6">
      <c r="B901" s="33"/>
      <c r="F901" s="32"/>
    </row>
    <row r="902" spans="2:6">
      <c r="B902" s="33"/>
      <c r="F902" s="32"/>
    </row>
    <row r="903" spans="2:6">
      <c r="B903" s="33"/>
      <c r="F903" s="32"/>
    </row>
    <row r="904" spans="2:6">
      <c r="B904" s="33"/>
      <c r="F904" s="32"/>
    </row>
    <row r="905" spans="2:6">
      <c r="B905" s="33"/>
      <c r="F905" s="32"/>
    </row>
    <row r="906" spans="2:6">
      <c r="B906" s="33"/>
      <c r="F906" s="32"/>
    </row>
    <row r="907" spans="2:6">
      <c r="B907" s="33"/>
      <c r="F907" s="32"/>
    </row>
    <row r="908" spans="2:6">
      <c r="B908" s="33"/>
      <c r="F908" s="32"/>
    </row>
    <row r="909" spans="2:6">
      <c r="B909" s="33"/>
      <c r="F909" s="32"/>
    </row>
    <row r="910" spans="2:6">
      <c r="B910" s="33"/>
      <c r="F910" s="32"/>
    </row>
    <row r="911" spans="2:6">
      <c r="B911" s="33"/>
      <c r="F911" s="32"/>
    </row>
    <row r="912" spans="2:6">
      <c r="B912" s="33"/>
      <c r="F912" s="32"/>
    </row>
    <row r="913" spans="2:6">
      <c r="B913" s="33"/>
      <c r="F913" s="32"/>
    </row>
    <row r="914" spans="2:6">
      <c r="B914" s="33"/>
      <c r="F914" s="32"/>
    </row>
    <row r="915" spans="2:6">
      <c r="B915" s="33"/>
      <c r="F915" s="32"/>
    </row>
    <row r="916" spans="2:6">
      <c r="B916" s="33"/>
      <c r="F916" s="32"/>
    </row>
    <row r="917" spans="2:6">
      <c r="B917" s="33"/>
      <c r="F917" s="32"/>
    </row>
    <row r="918" spans="2:6">
      <c r="B918" s="33"/>
      <c r="F918" s="32"/>
    </row>
    <row r="919" spans="2:6">
      <c r="B919" s="33"/>
      <c r="F919" s="32"/>
    </row>
    <row r="920" spans="2:6">
      <c r="B920" s="33"/>
      <c r="F920" s="32"/>
    </row>
    <row r="921" spans="2:6">
      <c r="B921" s="33"/>
      <c r="F921" s="32"/>
    </row>
    <row r="922" spans="2:6">
      <c r="B922" s="33"/>
      <c r="F922" s="32"/>
    </row>
    <row r="923" spans="2:6">
      <c r="B923" s="33"/>
      <c r="F923" s="32"/>
    </row>
    <row r="924" spans="2:6">
      <c r="B924" s="33"/>
      <c r="F924" s="32"/>
    </row>
    <row r="925" spans="2:6">
      <c r="B925" s="33"/>
      <c r="F925" s="32"/>
    </row>
    <row r="926" spans="2:6">
      <c r="B926" s="33"/>
      <c r="F926" s="32"/>
    </row>
    <row r="927" spans="2:6">
      <c r="B927" s="33"/>
      <c r="F927" s="32"/>
    </row>
    <row r="928" spans="2:6">
      <c r="B928" s="33"/>
      <c r="F928" s="32"/>
    </row>
    <row r="929" spans="2:6">
      <c r="B929" s="33"/>
      <c r="F929" s="32"/>
    </row>
    <row r="930" spans="2:6">
      <c r="B930" s="33"/>
      <c r="F930" s="32"/>
    </row>
    <row r="931" spans="2:6">
      <c r="B931" s="33"/>
      <c r="F931" s="32"/>
    </row>
    <row r="932" spans="2:6">
      <c r="B932" s="33"/>
      <c r="F932" s="32"/>
    </row>
    <row r="933" spans="2:6">
      <c r="B933" s="33"/>
      <c r="F933" s="32"/>
    </row>
    <row r="934" spans="2:6">
      <c r="B934" s="33"/>
      <c r="F934" s="32"/>
    </row>
    <row r="935" spans="2:6">
      <c r="B935" s="33"/>
      <c r="F935" s="32"/>
    </row>
    <row r="936" spans="2:6">
      <c r="B936" s="33"/>
      <c r="F936" s="32"/>
    </row>
    <row r="937" spans="2:6">
      <c r="B937" s="33"/>
      <c r="F937" s="32"/>
    </row>
    <row r="938" spans="2:6">
      <c r="B938" s="33"/>
      <c r="F938" s="32"/>
    </row>
    <row r="939" spans="2:6">
      <c r="B939" s="33"/>
      <c r="F939" s="32"/>
    </row>
    <row r="940" spans="2:6">
      <c r="B940" s="33"/>
      <c r="F940" s="32"/>
    </row>
    <row r="941" spans="2:6">
      <c r="B941" s="33"/>
      <c r="F941" s="32"/>
    </row>
    <row r="942" spans="2:6">
      <c r="B942" s="33"/>
      <c r="F942" s="32"/>
    </row>
    <row r="943" spans="2:6">
      <c r="B943" s="33"/>
      <c r="F943" s="32"/>
    </row>
    <row r="944" spans="2:6">
      <c r="B944" s="33"/>
      <c r="F944" s="32"/>
    </row>
    <row r="945" spans="2:6">
      <c r="B945" s="33"/>
      <c r="F945" s="32"/>
    </row>
    <row r="946" spans="2:6">
      <c r="B946" s="33"/>
      <c r="F946" s="32"/>
    </row>
    <row r="947" spans="2:6">
      <c r="B947" s="33"/>
      <c r="F947" s="32"/>
    </row>
    <row r="948" spans="2:6">
      <c r="B948" s="33"/>
      <c r="F948" s="32"/>
    </row>
    <row r="949" spans="2:6">
      <c r="B949" s="33"/>
      <c r="F949" s="32"/>
    </row>
    <row r="950" spans="2:6">
      <c r="B950" s="33"/>
      <c r="F950" s="32"/>
    </row>
    <row r="951" spans="2:6">
      <c r="B951" s="33"/>
      <c r="F951" s="32"/>
    </row>
    <row r="952" spans="2:6">
      <c r="B952" s="33"/>
      <c r="F952" s="32"/>
    </row>
    <row r="953" spans="2:6">
      <c r="B953" s="33"/>
      <c r="F953" s="32"/>
    </row>
    <row r="954" spans="2:6">
      <c r="B954" s="33"/>
      <c r="F954" s="32"/>
    </row>
    <row r="955" spans="2:6">
      <c r="B955" s="33"/>
      <c r="F955" s="32"/>
    </row>
    <row r="956" spans="2:6">
      <c r="B956" s="33"/>
      <c r="F956" s="32"/>
    </row>
    <row r="957" spans="2:6">
      <c r="B957" s="33"/>
      <c r="F957" s="32"/>
    </row>
    <row r="958" spans="2:6">
      <c r="B958" s="33"/>
      <c r="F958" s="32"/>
    </row>
    <row r="959" spans="2:6">
      <c r="B959" s="33"/>
      <c r="F959" s="32"/>
    </row>
    <row r="960" spans="2:6">
      <c r="B960" s="33"/>
      <c r="F960" s="32"/>
    </row>
    <row r="961" spans="2:6">
      <c r="B961" s="33"/>
      <c r="F961" s="32"/>
    </row>
    <row r="962" spans="2:6">
      <c r="B962" s="33"/>
      <c r="F962" s="32"/>
    </row>
    <row r="963" spans="2:6">
      <c r="B963" s="33"/>
      <c r="F963" s="32"/>
    </row>
    <row r="964" spans="2:6">
      <c r="B964" s="33"/>
      <c r="F964" s="32"/>
    </row>
    <row r="965" spans="2:6">
      <c r="B965" s="33"/>
      <c r="F965" s="32"/>
    </row>
    <row r="966" spans="2:6">
      <c r="B966" s="33"/>
      <c r="F966" s="32"/>
    </row>
    <row r="967" spans="2:6">
      <c r="B967" s="33"/>
      <c r="F967" s="32"/>
    </row>
    <row r="968" spans="2:6">
      <c r="B968" s="33"/>
      <c r="F968" s="32"/>
    </row>
    <row r="969" spans="2:6">
      <c r="B969" s="33"/>
      <c r="F969" s="32"/>
    </row>
    <row r="970" spans="2:6">
      <c r="B970" s="33"/>
      <c r="F970" s="32"/>
    </row>
    <row r="971" spans="2:6">
      <c r="B971" s="33"/>
      <c r="F971" s="32"/>
    </row>
    <row r="972" spans="2:6">
      <c r="B972" s="33"/>
      <c r="F972" s="32"/>
    </row>
    <row r="973" spans="2:6">
      <c r="B973" s="33"/>
      <c r="F973" s="32"/>
    </row>
    <row r="974" spans="2:6">
      <c r="B974" s="33"/>
      <c r="F974" s="32"/>
    </row>
    <row r="975" spans="2:6">
      <c r="B975" s="33"/>
      <c r="F975" s="32"/>
    </row>
    <row r="976" spans="2:6">
      <c r="B976" s="33"/>
      <c r="F976" s="32"/>
    </row>
    <row r="977" spans="2:6">
      <c r="B977" s="33"/>
      <c r="F977" s="32"/>
    </row>
    <row r="978" spans="2:6">
      <c r="B978" s="33"/>
      <c r="F978" s="32"/>
    </row>
    <row r="979" spans="2:6">
      <c r="B979" s="33"/>
      <c r="F979" s="32"/>
    </row>
    <row r="980" spans="2:6">
      <c r="B980" s="33"/>
      <c r="F980" s="32"/>
    </row>
    <row r="981" spans="2:6">
      <c r="B981" s="33"/>
      <c r="F981" s="32"/>
    </row>
    <row r="982" spans="2:6">
      <c r="B982" s="33"/>
      <c r="F982" s="32"/>
    </row>
    <row r="983" spans="2:6">
      <c r="B983" s="33"/>
      <c r="F983" s="32"/>
    </row>
    <row r="984" spans="2:6">
      <c r="B984" s="33"/>
      <c r="F984" s="32"/>
    </row>
    <row r="985" spans="2:6">
      <c r="B985" s="33"/>
      <c r="F985" s="32"/>
    </row>
    <row r="986" spans="2:6">
      <c r="B986" s="33"/>
      <c r="F986" s="32"/>
    </row>
    <row r="987" spans="2:6">
      <c r="B987" s="33"/>
      <c r="F987" s="32"/>
    </row>
    <row r="988" spans="2:6">
      <c r="B988" s="33"/>
      <c r="F988" s="32"/>
    </row>
    <row r="989" spans="2:6">
      <c r="B989" s="33"/>
      <c r="F989" s="32"/>
    </row>
    <row r="990" spans="2:6">
      <c r="B990" s="33"/>
      <c r="F990" s="32"/>
    </row>
    <row r="991" spans="2:6">
      <c r="B991" s="33"/>
      <c r="F991" s="32"/>
    </row>
    <row r="992" spans="2:6">
      <c r="B992" s="33"/>
      <c r="F992" s="32"/>
    </row>
    <row r="993" spans="2:6">
      <c r="B993" s="33"/>
      <c r="F993" s="32"/>
    </row>
    <row r="994" spans="2:6">
      <c r="B994" s="33"/>
      <c r="F994" s="32"/>
    </row>
    <row r="995" spans="2:6">
      <c r="B995" s="33"/>
      <c r="F995" s="32"/>
    </row>
    <row r="996" spans="2:6">
      <c r="B996" s="33"/>
      <c r="F996" s="32"/>
    </row>
    <row r="997" spans="2:6">
      <c r="B997" s="33"/>
      <c r="F997" s="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7"/>
  <sheetViews>
    <sheetView workbookViewId="0"/>
  </sheetViews>
  <sheetFormatPr defaultColWidth="14.42578125" defaultRowHeight="15.75" customHeight="1"/>
  <cols>
    <col min="1" max="1" width="32.7109375" customWidth="1"/>
    <col min="2" max="5" width="9.28515625" customWidth="1"/>
    <col min="6" max="6" width="6" customWidth="1"/>
    <col min="7" max="7" width="16" customWidth="1"/>
    <col min="8" max="9" width="9.28515625" customWidth="1"/>
  </cols>
  <sheetData>
    <row r="1" spans="1:9">
      <c r="A1" s="2" t="s">
        <v>1</v>
      </c>
      <c r="B1" s="12"/>
      <c r="C1" s="6" t="s">
        <v>10</v>
      </c>
      <c r="D1" s="10" t="s">
        <v>71</v>
      </c>
      <c r="E1" s="8"/>
      <c r="F1" s="13"/>
      <c r="G1" s="8"/>
      <c r="H1" s="8"/>
      <c r="I1" s="8"/>
    </row>
    <row r="2" spans="1:9">
      <c r="A2" s="16"/>
      <c r="B2" s="17" t="s">
        <v>12</v>
      </c>
      <c r="C2" s="18"/>
      <c r="D2" s="19" t="s">
        <v>13</v>
      </c>
      <c r="E2" s="20"/>
      <c r="F2" s="13"/>
      <c r="G2" s="8"/>
      <c r="H2" s="8"/>
      <c r="I2" s="8"/>
    </row>
    <row r="3" spans="1:9">
      <c r="A3" s="21" t="s">
        <v>15</v>
      </c>
      <c r="B3" s="17" t="s">
        <v>16</v>
      </c>
      <c r="C3" s="17" t="s">
        <v>17</v>
      </c>
      <c r="D3" s="19" t="s">
        <v>16</v>
      </c>
      <c r="E3" s="19" t="s">
        <v>17</v>
      </c>
      <c r="F3" s="13"/>
      <c r="G3" s="10" t="s">
        <v>19</v>
      </c>
      <c r="H3" s="17" t="s">
        <v>12</v>
      </c>
      <c r="I3" s="19" t="s">
        <v>13</v>
      </c>
    </row>
    <row r="4" spans="1:9">
      <c r="A4" s="23" t="s">
        <v>20</v>
      </c>
      <c r="B4" s="5"/>
      <c r="C4" s="5"/>
      <c r="D4" s="5"/>
      <c r="E4" s="5">
        <v>236</v>
      </c>
      <c r="F4" s="13"/>
      <c r="G4" s="5" t="s">
        <v>22</v>
      </c>
      <c r="H4" s="5"/>
      <c r="I4" s="5"/>
    </row>
    <row r="5" spans="1:9">
      <c r="A5" s="23" t="s">
        <v>23</v>
      </c>
      <c r="B5" s="5"/>
      <c r="C5" s="5"/>
      <c r="D5" s="5"/>
      <c r="E5" s="5">
        <v>235</v>
      </c>
      <c r="F5" s="13"/>
      <c r="G5" s="5" t="s">
        <v>24</v>
      </c>
      <c r="H5" s="5"/>
      <c r="I5" s="5"/>
    </row>
    <row r="6" spans="1:9">
      <c r="A6" s="26" t="s">
        <v>26</v>
      </c>
      <c r="B6" s="5"/>
      <c r="C6" s="5"/>
      <c r="D6" s="5"/>
      <c r="E6" s="5">
        <v>708</v>
      </c>
      <c r="F6" s="13"/>
      <c r="G6" s="5" t="s">
        <v>28</v>
      </c>
      <c r="H6" s="5"/>
      <c r="I6" s="5"/>
    </row>
    <row r="7" spans="1:9">
      <c r="A7" s="23" t="s">
        <v>29</v>
      </c>
      <c r="B7" s="5"/>
      <c r="C7" s="5"/>
      <c r="D7" s="5"/>
      <c r="E7" s="5">
        <v>506</v>
      </c>
      <c r="F7" s="13"/>
      <c r="G7" s="5" t="s">
        <v>31</v>
      </c>
      <c r="H7" s="5"/>
      <c r="I7" s="5"/>
    </row>
    <row r="8" spans="1:9">
      <c r="A8" s="23" t="s">
        <v>34</v>
      </c>
      <c r="B8" s="5"/>
      <c r="C8" s="5"/>
      <c r="D8" s="5"/>
      <c r="E8" s="5">
        <v>402</v>
      </c>
      <c r="F8" s="13"/>
      <c r="G8" s="5" t="s">
        <v>37</v>
      </c>
      <c r="H8" s="5"/>
      <c r="I8" s="5"/>
    </row>
    <row r="9" spans="1:9">
      <c r="A9" s="23" t="s">
        <v>38</v>
      </c>
      <c r="B9" s="5"/>
      <c r="C9" s="5"/>
      <c r="D9" s="5"/>
      <c r="E9" s="5">
        <v>414</v>
      </c>
      <c r="F9" s="13"/>
      <c r="G9" s="5" t="s">
        <v>39</v>
      </c>
      <c r="H9" s="5"/>
      <c r="I9" s="5"/>
    </row>
    <row r="10" spans="1:9">
      <c r="A10" s="23" t="s">
        <v>40</v>
      </c>
      <c r="B10" s="5"/>
      <c r="C10" s="5"/>
      <c r="D10" s="5"/>
      <c r="E10" s="5">
        <v>275</v>
      </c>
      <c r="F10" s="13"/>
      <c r="G10" s="10" t="s">
        <v>41</v>
      </c>
      <c r="H10" s="8">
        <f t="shared" ref="H10:I10" si="0">SUM(H4:H9)</f>
        <v>0</v>
      </c>
      <c r="I10" s="8">
        <f t="shared" si="0"/>
        <v>0</v>
      </c>
    </row>
    <row r="11" spans="1:9">
      <c r="A11" s="23" t="s">
        <v>42</v>
      </c>
      <c r="B11" s="5"/>
      <c r="C11" s="5"/>
      <c r="D11" s="5"/>
      <c r="E11" s="5">
        <v>260</v>
      </c>
      <c r="F11" s="13"/>
      <c r="G11" s="28" t="s">
        <v>43</v>
      </c>
      <c r="H11" s="29"/>
      <c r="I11" s="29">
        <f>SUM(H10+I10)</f>
        <v>0</v>
      </c>
    </row>
    <row r="12" spans="1:9">
      <c r="A12" s="23" t="s">
        <v>44</v>
      </c>
      <c r="B12" s="5"/>
      <c r="C12" s="5"/>
      <c r="D12" s="5"/>
      <c r="E12" s="5">
        <v>279</v>
      </c>
      <c r="F12" s="13"/>
    </row>
    <row r="13" spans="1:9">
      <c r="A13" s="23" t="s">
        <v>45</v>
      </c>
      <c r="B13" s="5"/>
      <c r="C13" s="5"/>
      <c r="D13" s="5"/>
      <c r="E13" s="5">
        <v>85</v>
      </c>
      <c r="F13" s="13"/>
    </row>
    <row r="14" spans="1:9">
      <c r="A14" s="23" t="s">
        <v>46</v>
      </c>
      <c r="B14" s="5"/>
      <c r="C14" s="5"/>
      <c r="D14" s="5"/>
      <c r="E14" s="5">
        <v>8</v>
      </c>
      <c r="F14" s="13"/>
    </row>
    <row r="15" spans="1:9">
      <c r="A15" s="16" t="s">
        <v>47</v>
      </c>
      <c r="B15" s="8">
        <f t="shared" ref="B15:E15" si="1">SUM(B4:B14)</f>
        <v>0</v>
      </c>
      <c r="C15" s="8">
        <f t="shared" si="1"/>
        <v>0</v>
      </c>
      <c r="D15" s="8">
        <f t="shared" si="1"/>
        <v>0</v>
      </c>
      <c r="E15" s="8">
        <f t="shared" si="1"/>
        <v>3408</v>
      </c>
      <c r="F15" s="13">
        <f>SUM(B15,C15,D15,E15)</f>
        <v>3408</v>
      </c>
    </row>
    <row r="16" spans="1:9">
      <c r="A16" s="23" t="s">
        <v>48</v>
      </c>
      <c r="B16" s="5"/>
      <c r="C16" s="5"/>
      <c r="D16" s="5"/>
      <c r="E16" s="5">
        <v>279</v>
      </c>
      <c r="F16" s="13"/>
    </row>
    <row r="17" spans="1:6">
      <c r="A17" s="23" t="s">
        <v>49</v>
      </c>
      <c r="B17" s="5"/>
      <c r="C17" s="5"/>
      <c r="D17" s="5"/>
      <c r="E17" s="5">
        <v>114</v>
      </c>
      <c r="F17" s="13"/>
    </row>
    <row r="18" spans="1:6">
      <c r="A18" s="23" t="s">
        <v>50</v>
      </c>
      <c r="B18" s="5"/>
      <c r="C18" s="5"/>
      <c r="D18" s="5"/>
      <c r="E18" s="5">
        <v>25</v>
      </c>
      <c r="F18" s="13"/>
    </row>
    <row r="19" spans="1:6">
      <c r="A19" s="23" t="s">
        <v>51</v>
      </c>
      <c r="B19" s="5"/>
      <c r="C19" s="5"/>
      <c r="D19" s="5"/>
      <c r="E19" s="5"/>
      <c r="F19" s="13"/>
    </row>
    <row r="20" spans="1:6">
      <c r="A20" s="16" t="s">
        <v>47</v>
      </c>
      <c r="B20" s="8">
        <f t="shared" ref="B20:E20" si="2">SUM(B16:B19)</f>
        <v>0</v>
      </c>
      <c r="C20" s="8">
        <f t="shared" si="2"/>
        <v>0</v>
      </c>
      <c r="D20" s="8">
        <f t="shared" si="2"/>
        <v>0</v>
      </c>
      <c r="E20" s="8">
        <f t="shared" si="2"/>
        <v>418</v>
      </c>
      <c r="F20" s="13">
        <f>SUM(B20,C20,D20,E20)</f>
        <v>418</v>
      </c>
    </row>
    <row r="21" spans="1:6">
      <c r="A21" s="31" t="s">
        <v>43</v>
      </c>
      <c r="B21" s="29">
        <f t="shared" ref="B21:F21" si="3">SUM(B15+B20)</f>
        <v>0</v>
      </c>
      <c r="C21" s="29">
        <f t="shared" si="3"/>
        <v>0</v>
      </c>
      <c r="D21" s="29">
        <f t="shared" si="3"/>
        <v>0</v>
      </c>
      <c r="E21" s="29">
        <f t="shared" si="3"/>
        <v>3826</v>
      </c>
      <c r="F21" s="13">
        <f t="shared" si="3"/>
        <v>3826</v>
      </c>
    </row>
    <row r="22" spans="1:6">
      <c r="F22" s="32"/>
    </row>
    <row r="23" spans="1:6">
      <c r="F23" s="32"/>
    </row>
    <row r="24" spans="1:6">
      <c r="B24" s="33"/>
      <c r="F24" s="32"/>
    </row>
    <row r="25" spans="1:6">
      <c r="B25" s="33"/>
      <c r="F25" s="32"/>
    </row>
    <row r="26" spans="1:6">
      <c r="B26" s="33"/>
      <c r="F26" s="32"/>
    </row>
    <row r="27" spans="1:6">
      <c r="B27" s="33"/>
      <c r="F27" s="32"/>
    </row>
    <row r="28" spans="1:6">
      <c r="B28" s="33"/>
      <c r="F28" s="32"/>
    </row>
    <row r="29" spans="1:6">
      <c r="B29" s="33"/>
      <c r="F29" s="32"/>
    </row>
    <row r="30" spans="1:6">
      <c r="B30" s="33"/>
      <c r="F30" s="32"/>
    </row>
    <row r="31" spans="1:6">
      <c r="B31" s="33"/>
      <c r="F31" s="32"/>
    </row>
    <row r="32" spans="1:6">
      <c r="B32" s="33"/>
      <c r="F32" s="32"/>
    </row>
    <row r="33" spans="2:6">
      <c r="B33" s="33"/>
      <c r="F33" s="32"/>
    </row>
    <row r="34" spans="2:6">
      <c r="B34" s="33"/>
      <c r="F34" s="32"/>
    </row>
    <row r="35" spans="2:6">
      <c r="B35" s="33"/>
      <c r="F35" s="32"/>
    </row>
    <row r="36" spans="2:6">
      <c r="B36" s="33"/>
      <c r="F36" s="32"/>
    </row>
    <row r="37" spans="2:6">
      <c r="B37" s="33"/>
      <c r="F37" s="32"/>
    </row>
    <row r="38" spans="2:6">
      <c r="B38" s="33"/>
      <c r="F38" s="32"/>
    </row>
    <row r="39" spans="2:6">
      <c r="B39" s="33"/>
      <c r="F39" s="32"/>
    </row>
    <row r="40" spans="2:6">
      <c r="B40" s="33"/>
      <c r="F40" s="32"/>
    </row>
    <row r="41" spans="2:6">
      <c r="B41" s="33"/>
      <c r="F41" s="32"/>
    </row>
    <row r="42" spans="2:6">
      <c r="B42" s="33"/>
      <c r="F42" s="32"/>
    </row>
    <row r="43" spans="2:6">
      <c r="B43" s="33"/>
      <c r="F43" s="32"/>
    </row>
    <row r="44" spans="2:6">
      <c r="B44" s="33"/>
      <c r="F44" s="32"/>
    </row>
    <row r="45" spans="2:6">
      <c r="B45" s="33"/>
      <c r="F45" s="32"/>
    </row>
    <row r="46" spans="2:6">
      <c r="B46" s="33"/>
      <c r="F46" s="32"/>
    </row>
    <row r="47" spans="2:6">
      <c r="B47" s="33"/>
      <c r="F47" s="32"/>
    </row>
    <row r="48" spans="2:6">
      <c r="B48" s="33"/>
      <c r="F48" s="32"/>
    </row>
    <row r="49" spans="2:6">
      <c r="B49" s="33"/>
      <c r="F49" s="32"/>
    </row>
    <row r="50" spans="2:6">
      <c r="B50" s="33"/>
      <c r="F50" s="32"/>
    </row>
    <row r="51" spans="2:6">
      <c r="B51" s="33"/>
      <c r="F51" s="32"/>
    </row>
    <row r="52" spans="2:6">
      <c r="B52" s="33"/>
      <c r="F52" s="32"/>
    </row>
    <row r="53" spans="2:6">
      <c r="B53" s="33"/>
      <c r="F53" s="32"/>
    </row>
    <row r="54" spans="2:6">
      <c r="B54" s="33"/>
      <c r="F54" s="32"/>
    </row>
    <row r="55" spans="2:6">
      <c r="B55" s="33"/>
      <c r="F55" s="32"/>
    </row>
    <row r="56" spans="2:6">
      <c r="B56" s="33"/>
      <c r="F56" s="32"/>
    </row>
    <row r="57" spans="2:6">
      <c r="B57" s="33"/>
      <c r="F57" s="32"/>
    </row>
    <row r="58" spans="2:6">
      <c r="B58" s="33"/>
      <c r="F58" s="32"/>
    </row>
    <row r="59" spans="2:6">
      <c r="B59" s="33"/>
      <c r="F59" s="32"/>
    </row>
    <row r="60" spans="2:6">
      <c r="B60" s="33"/>
      <c r="F60" s="32"/>
    </row>
    <row r="61" spans="2:6">
      <c r="B61" s="33"/>
      <c r="F61" s="32"/>
    </row>
    <row r="62" spans="2:6">
      <c r="B62" s="33"/>
      <c r="F62" s="32"/>
    </row>
    <row r="63" spans="2:6">
      <c r="B63" s="33"/>
      <c r="F63" s="32"/>
    </row>
    <row r="64" spans="2:6">
      <c r="B64" s="33"/>
      <c r="F64" s="32"/>
    </row>
    <row r="65" spans="2:6">
      <c r="B65" s="33"/>
      <c r="F65" s="32"/>
    </row>
    <row r="66" spans="2:6">
      <c r="B66" s="33"/>
      <c r="F66" s="32"/>
    </row>
    <row r="67" spans="2:6">
      <c r="B67" s="33"/>
      <c r="F67" s="32"/>
    </row>
    <row r="68" spans="2:6">
      <c r="B68" s="33"/>
      <c r="F68" s="32"/>
    </row>
    <row r="69" spans="2:6">
      <c r="B69" s="33"/>
      <c r="F69" s="32"/>
    </row>
    <row r="70" spans="2:6">
      <c r="B70" s="33"/>
      <c r="F70" s="32"/>
    </row>
    <row r="71" spans="2:6">
      <c r="B71" s="33"/>
      <c r="F71" s="32"/>
    </row>
    <row r="72" spans="2:6">
      <c r="B72" s="33"/>
      <c r="F72" s="32"/>
    </row>
    <row r="73" spans="2:6">
      <c r="B73" s="33"/>
      <c r="F73" s="32"/>
    </row>
    <row r="74" spans="2:6">
      <c r="B74" s="33"/>
      <c r="F74" s="32"/>
    </row>
    <row r="75" spans="2:6">
      <c r="B75" s="33"/>
      <c r="F75" s="32"/>
    </row>
    <row r="76" spans="2:6">
      <c r="B76" s="33"/>
      <c r="F76" s="32"/>
    </row>
    <row r="77" spans="2:6">
      <c r="B77" s="33"/>
      <c r="F77" s="32"/>
    </row>
    <row r="78" spans="2:6">
      <c r="B78" s="33"/>
      <c r="F78" s="32"/>
    </row>
    <row r="79" spans="2:6">
      <c r="B79" s="33"/>
      <c r="F79" s="32"/>
    </row>
    <row r="80" spans="2:6">
      <c r="B80" s="33"/>
      <c r="F80" s="32"/>
    </row>
    <row r="81" spans="2:6">
      <c r="B81" s="33"/>
      <c r="F81" s="32"/>
    </row>
    <row r="82" spans="2:6">
      <c r="B82" s="33"/>
      <c r="F82" s="32"/>
    </row>
    <row r="83" spans="2:6">
      <c r="B83" s="33"/>
      <c r="F83" s="32"/>
    </row>
    <row r="84" spans="2:6">
      <c r="B84" s="33"/>
      <c r="F84" s="32"/>
    </row>
    <row r="85" spans="2:6">
      <c r="B85" s="33"/>
      <c r="F85" s="32"/>
    </row>
    <row r="86" spans="2:6">
      <c r="B86" s="33"/>
      <c r="F86" s="32"/>
    </row>
    <row r="87" spans="2:6">
      <c r="B87" s="33"/>
      <c r="F87" s="32"/>
    </row>
    <row r="88" spans="2:6">
      <c r="B88" s="33"/>
      <c r="F88" s="32"/>
    </row>
    <row r="89" spans="2:6">
      <c r="B89" s="33"/>
      <c r="F89" s="32"/>
    </row>
    <row r="90" spans="2:6">
      <c r="B90" s="33"/>
      <c r="F90" s="32"/>
    </row>
    <row r="91" spans="2:6">
      <c r="B91" s="33"/>
      <c r="F91" s="32"/>
    </row>
    <row r="92" spans="2:6">
      <c r="B92" s="33"/>
      <c r="F92" s="32"/>
    </row>
    <row r="93" spans="2:6">
      <c r="B93" s="33"/>
      <c r="F93" s="32"/>
    </row>
    <row r="94" spans="2:6">
      <c r="B94" s="33"/>
      <c r="F94" s="32"/>
    </row>
    <row r="95" spans="2:6">
      <c r="B95" s="33"/>
      <c r="F95" s="32"/>
    </row>
    <row r="96" spans="2:6">
      <c r="B96" s="33"/>
      <c r="F96" s="32"/>
    </row>
    <row r="97" spans="2:6">
      <c r="B97" s="33"/>
      <c r="F97" s="32"/>
    </row>
    <row r="98" spans="2:6">
      <c r="B98" s="33"/>
      <c r="F98" s="32"/>
    </row>
    <row r="99" spans="2:6">
      <c r="B99" s="33"/>
      <c r="F99" s="32"/>
    </row>
    <row r="100" spans="2:6">
      <c r="B100" s="33"/>
      <c r="F100" s="32"/>
    </row>
    <row r="101" spans="2:6">
      <c r="B101" s="33"/>
      <c r="F101" s="32"/>
    </row>
    <row r="102" spans="2:6">
      <c r="B102" s="33"/>
      <c r="F102" s="32"/>
    </row>
    <row r="103" spans="2:6">
      <c r="B103" s="33"/>
      <c r="F103" s="32"/>
    </row>
    <row r="104" spans="2:6">
      <c r="B104" s="33"/>
      <c r="F104" s="32"/>
    </row>
    <row r="105" spans="2:6">
      <c r="B105" s="33"/>
      <c r="F105" s="32"/>
    </row>
    <row r="106" spans="2:6">
      <c r="B106" s="33"/>
      <c r="F106" s="32"/>
    </row>
    <row r="107" spans="2:6">
      <c r="B107" s="33"/>
      <c r="F107" s="32"/>
    </row>
    <row r="108" spans="2:6">
      <c r="B108" s="33"/>
      <c r="F108" s="32"/>
    </row>
    <row r="109" spans="2:6">
      <c r="B109" s="33"/>
      <c r="F109" s="32"/>
    </row>
    <row r="110" spans="2:6">
      <c r="B110" s="33"/>
      <c r="F110" s="32"/>
    </row>
    <row r="111" spans="2:6">
      <c r="B111" s="33"/>
      <c r="F111" s="32"/>
    </row>
    <row r="112" spans="2:6">
      <c r="B112" s="33"/>
      <c r="F112" s="32"/>
    </row>
    <row r="113" spans="2:6">
      <c r="B113" s="33"/>
      <c r="F113" s="32"/>
    </row>
    <row r="114" spans="2:6">
      <c r="B114" s="33"/>
      <c r="F114" s="32"/>
    </row>
    <row r="115" spans="2:6">
      <c r="B115" s="33"/>
      <c r="F115" s="32"/>
    </row>
    <row r="116" spans="2:6">
      <c r="B116" s="33"/>
      <c r="F116" s="32"/>
    </row>
    <row r="117" spans="2:6">
      <c r="B117" s="33"/>
      <c r="F117" s="32"/>
    </row>
    <row r="118" spans="2:6">
      <c r="B118" s="33"/>
      <c r="F118" s="32"/>
    </row>
    <row r="119" spans="2:6">
      <c r="B119" s="33"/>
      <c r="F119" s="32"/>
    </row>
    <row r="120" spans="2:6">
      <c r="B120" s="33"/>
      <c r="F120" s="32"/>
    </row>
    <row r="121" spans="2:6">
      <c r="B121" s="33"/>
      <c r="F121" s="32"/>
    </row>
    <row r="122" spans="2:6">
      <c r="B122" s="33"/>
      <c r="F122" s="32"/>
    </row>
    <row r="123" spans="2:6">
      <c r="B123" s="33"/>
      <c r="F123" s="32"/>
    </row>
    <row r="124" spans="2:6">
      <c r="B124" s="33"/>
      <c r="F124" s="32"/>
    </row>
    <row r="125" spans="2:6">
      <c r="B125" s="33"/>
      <c r="F125" s="32"/>
    </row>
    <row r="126" spans="2:6">
      <c r="B126" s="33"/>
      <c r="F126" s="32"/>
    </row>
    <row r="127" spans="2:6">
      <c r="B127" s="33"/>
      <c r="F127" s="32"/>
    </row>
    <row r="128" spans="2:6">
      <c r="B128" s="33"/>
      <c r="F128" s="32"/>
    </row>
    <row r="129" spans="2:6">
      <c r="B129" s="33"/>
      <c r="F129" s="32"/>
    </row>
    <row r="130" spans="2:6">
      <c r="B130" s="33"/>
      <c r="F130" s="32"/>
    </row>
    <row r="131" spans="2:6">
      <c r="B131" s="33"/>
      <c r="F131" s="32"/>
    </row>
    <row r="132" spans="2:6">
      <c r="B132" s="33"/>
      <c r="F132" s="32"/>
    </row>
    <row r="133" spans="2:6">
      <c r="B133" s="33"/>
      <c r="F133" s="32"/>
    </row>
    <row r="134" spans="2:6">
      <c r="B134" s="33"/>
      <c r="F134" s="32"/>
    </row>
    <row r="135" spans="2:6">
      <c r="B135" s="33"/>
      <c r="F135" s="32"/>
    </row>
    <row r="136" spans="2:6">
      <c r="B136" s="33"/>
      <c r="F136" s="32"/>
    </row>
    <row r="137" spans="2:6">
      <c r="B137" s="33"/>
      <c r="F137" s="32"/>
    </row>
    <row r="138" spans="2:6">
      <c r="B138" s="33"/>
      <c r="F138" s="32"/>
    </row>
    <row r="139" spans="2:6">
      <c r="B139" s="33"/>
      <c r="F139" s="32"/>
    </row>
    <row r="140" spans="2:6">
      <c r="B140" s="33"/>
      <c r="F140" s="32"/>
    </row>
    <row r="141" spans="2:6">
      <c r="B141" s="33"/>
      <c r="F141" s="32"/>
    </row>
    <row r="142" spans="2:6">
      <c r="B142" s="33"/>
      <c r="F142" s="32"/>
    </row>
    <row r="143" spans="2:6">
      <c r="B143" s="33"/>
      <c r="F143" s="32"/>
    </row>
    <row r="144" spans="2:6">
      <c r="B144" s="33"/>
      <c r="F144" s="32"/>
    </row>
    <row r="145" spans="2:6">
      <c r="B145" s="33"/>
      <c r="F145" s="32"/>
    </row>
    <row r="146" spans="2:6">
      <c r="B146" s="33"/>
      <c r="F146" s="32"/>
    </row>
    <row r="147" spans="2:6">
      <c r="B147" s="33"/>
      <c r="F147" s="32"/>
    </row>
    <row r="148" spans="2:6">
      <c r="B148" s="33"/>
      <c r="F148" s="32"/>
    </row>
    <row r="149" spans="2:6">
      <c r="B149" s="33"/>
      <c r="F149" s="32"/>
    </row>
    <row r="150" spans="2:6">
      <c r="B150" s="33"/>
      <c r="F150" s="32"/>
    </row>
    <row r="151" spans="2:6">
      <c r="B151" s="33"/>
      <c r="F151" s="32"/>
    </row>
    <row r="152" spans="2:6">
      <c r="B152" s="33"/>
      <c r="F152" s="32"/>
    </row>
    <row r="153" spans="2:6">
      <c r="B153" s="33"/>
      <c r="F153" s="32"/>
    </row>
    <row r="154" spans="2:6">
      <c r="B154" s="33"/>
      <c r="F154" s="32"/>
    </row>
    <row r="155" spans="2:6">
      <c r="B155" s="33"/>
      <c r="F155" s="32"/>
    </row>
    <row r="156" spans="2:6">
      <c r="B156" s="33"/>
      <c r="F156" s="32"/>
    </row>
    <row r="157" spans="2:6">
      <c r="B157" s="33"/>
      <c r="F157" s="32"/>
    </row>
    <row r="158" spans="2:6">
      <c r="B158" s="33"/>
      <c r="F158" s="32"/>
    </row>
    <row r="159" spans="2:6">
      <c r="B159" s="33"/>
      <c r="F159" s="32"/>
    </row>
    <row r="160" spans="2:6">
      <c r="B160" s="33"/>
      <c r="F160" s="32"/>
    </row>
    <row r="161" spans="2:6">
      <c r="B161" s="33"/>
      <c r="F161" s="32"/>
    </row>
    <row r="162" spans="2:6">
      <c r="B162" s="33"/>
      <c r="F162" s="32"/>
    </row>
    <row r="163" spans="2:6">
      <c r="B163" s="33"/>
      <c r="F163" s="32"/>
    </row>
    <row r="164" spans="2:6">
      <c r="B164" s="33"/>
      <c r="F164" s="32"/>
    </row>
    <row r="165" spans="2:6">
      <c r="B165" s="33"/>
      <c r="F165" s="32"/>
    </row>
    <row r="166" spans="2:6">
      <c r="B166" s="33"/>
      <c r="F166" s="32"/>
    </row>
    <row r="167" spans="2:6">
      <c r="B167" s="33"/>
      <c r="F167" s="32"/>
    </row>
    <row r="168" spans="2:6">
      <c r="B168" s="33"/>
      <c r="F168" s="32"/>
    </row>
    <row r="169" spans="2:6">
      <c r="B169" s="33"/>
      <c r="F169" s="32"/>
    </row>
    <row r="170" spans="2:6">
      <c r="B170" s="33"/>
      <c r="F170" s="32"/>
    </row>
    <row r="171" spans="2:6">
      <c r="B171" s="33"/>
      <c r="F171" s="32"/>
    </row>
    <row r="172" spans="2:6">
      <c r="B172" s="33"/>
      <c r="F172" s="32"/>
    </row>
    <row r="173" spans="2:6">
      <c r="B173" s="33"/>
      <c r="F173" s="32"/>
    </row>
    <row r="174" spans="2:6">
      <c r="B174" s="33"/>
      <c r="F174" s="32"/>
    </row>
    <row r="175" spans="2:6">
      <c r="B175" s="33"/>
      <c r="F175" s="32"/>
    </row>
    <row r="176" spans="2:6">
      <c r="B176" s="33"/>
      <c r="F176" s="32"/>
    </row>
    <row r="177" spans="2:6">
      <c r="B177" s="33"/>
      <c r="F177" s="32"/>
    </row>
    <row r="178" spans="2:6">
      <c r="B178" s="33"/>
      <c r="F178" s="32"/>
    </row>
    <row r="179" spans="2:6">
      <c r="B179" s="33"/>
      <c r="F179" s="32"/>
    </row>
    <row r="180" spans="2:6">
      <c r="B180" s="33"/>
      <c r="F180" s="32"/>
    </row>
    <row r="181" spans="2:6">
      <c r="B181" s="33"/>
      <c r="F181" s="32"/>
    </row>
    <row r="182" spans="2:6">
      <c r="B182" s="33"/>
      <c r="F182" s="32"/>
    </row>
    <row r="183" spans="2:6">
      <c r="B183" s="33"/>
      <c r="F183" s="32"/>
    </row>
    <row r="184" spans="2:6">
      <c r="B184" s="33"/>
      <c r="F184" s="32"/>
    </row>
    <row r="185" spans="2:6">
      <c r="B185" s="33"/>
      <c r="F185" s="32"/>
    </row>
    <row r="186" spans="2:6">
      <c r="B186" s="33"/>
      <c r="F186" s="32"/>
    </row>
    <row r="187" spans="2:6">
      <c r="B187" s="33"/>
      <c r="F187" s="32"/>
    </row>
    <row r="188" spans="2:6">
      <c r="B188" s="33"/>
      <c r="F188" s="32"/>
    </row>
    <row r="189" spans="2:6">
      <c r="B189" s="33"/>
      <c r="F189" s="32"/>
    </row>
    <row r="190" spans="2:6">
      <c r="B190" s="33"/>
      <c r="F190" s="32"/>
    </row>
    <row r="191" spans="2:6">
      <c r="B191" s="33"/>
      <c r="F191" s="32"/>
    </row>
    <row r="192" spans="2:6">
      <c r="B192" s="33"/>
      <c r="F192" s="32"/>
    </row>
    <row r="193" spans="2:6">
      <c r="B193" s="33"/>
      <c r="F193" s="32"/>
    </row>
    <row r="194" spans="2:6">
      <c r="B194" s="33"/>
      <c r="F194" s="32"/>
    </row>
    <row r="195" spans="2:6">
      <c r="B195" s="33"/>
      <c r="F195" s="32"/>
    </row>
    <row r="196" spans="2:6">
      <c r="B196" s="33"/>
      <c r="F196" s="32"/>
    </row>
    <row r="197" spans="2:6">
      <c r="B197" s="33"/>
      <c r="F197" s="32"/>
    </row>
    <row r="198" spans="2:6">
      <c r="B198" s="33"/>
      <c r="F198" s="32"/>
    </row>
    <row r="199" spans="2:6">
      <c r="B199" s="33"/>
      <c r="F199" s="32"/>
    </row>
    <row r="200" spans="2:6">
      <c r="B200" s="33"/>
      <c r="F200" s="32"/>
    </row>
    <row r="201" spans="2:6">
      <c r="B201" s="33"/>
      <c r="F201" s="32"/>
    </row>
    <row r="202" spans="2:6">
      <c r="B202" s="33"/>
      <c r="F202" s="32"/>
    </row>
    <row r="203" spans="2:6">
      <c r="B203" s="33"/>
      <c r="F203" s="32"/>
    </row>
    <row r="204" spans="2:6">
      <c r="B204" s="33"/>
      <c r="F204" s="32"/>
    </row>
    <row r="205" spans="2:6">
      <c r="B205" s="33"/>
      <c r="F205" s="32"/>
    </row>
    <row r="206" spans="2:6">
      <c r="B206" s="33"/>
      <c r="F206" s="32"/>
    </row>
    <row r="207" spans="2:6">
      <c r="B207" s="33"/>
      <c r="F207" s="32"/>
    </row>
    <row r="208" spans="2:6">
      <c r="B208" s="33"/>
      <c r="F208" s="32"/>
    </row>
    <row r="209" spans="2:6">
      <c r="B209" s="33"/>
      <c r="F209" s="32"/>
    </row>
    <row r="210" spans="2:6">
      <c r="B210" s="33"/>
      <c r="F210" s="32"/>
    </row>
    <row r="211" spans="2:6">
      <c r="B211" s="33"/>
      <c r="F211" s="32"/>
    </row>
    <row r="212" spans="2:6">
      <c r="B212" s="33"/>
      <c r="F212" s="32"/>
    </row>
    <row r="213" spans="2:6">
      <c r="B213" s="33"/>
      <c r="F213" s="32"/>
    </row>
    <row r="214" spans="2:6">
      <c r="B214" s="33"/>
      <c r="F214" s="32"/>
    </row>
    <row r="215" spans="2:6">
      <c r="B215" s="33"/>
      <c r="F215" s="32"/>
    </row>
    <row r="216" spans="2:6">
      <c r="B216" s="33"/>
      <c r="F216" s="32"/>
    </row>
    <row r="217" spans="2:6">
      <c r="B217" s="33"/>
      <c r="F217" s="32"/>
    </row>
    <row r="218" spans="2:6">
      <c r="B218" s="33"/>
      <c r="F218" s="32"/>
    </row>
    <row r="219" spans="2:6">
      <c r="B219" s="33"/>
      <c r="F219" s="32"/>
    </row>
    <row r="220" spans="2:6">
      <c r="B220" s="33"/>
      <c r="F220" s="32"/>
    </row>
    <row r="221" spans="2:6">
      <c r="B221" s="33"/>
      <c r="F221" s="32"/>
    </row>
    <row r="222" spans="2:6">
      <c r="B222" s="33"/>
      <c r="F222" s="32"/>
    </row>
    <row r="223" spans="2:6">
      <c r="B223" s="33"/>
      <c r="F223" s="32"/>
    </row>
    <row r="224" spans="2:6">
      <c r="B224" s="33"/>
      <c r="F224" s="32"/>
    </row>
    <row r="225" spans="2:6">
      <c r="B225" s="33"/>
      <c r="F225" s="32"/>
    </row>
    <row r="226" spans="2:6">
      <c r="B226" s="33"/>
      <c r="F226" s="32"/>
    </row>
    <row r="227" spans="2:6">
      <c r="B227" s="33"/>
      <c r="F227" s="32"/>
    </row>
    <row r="228" spans="2:6">
      <c r="B228" s="33"/>
      <c r="F228" s="32"/>
    </row>
    <row r="229" spans="2:6">
      <c r="B229" s="33"/>
      <c r="F229" s="32"/>
    </row>
    <row r="230" spans="2:6">
      <c r="B230" s="33"/>
      <c r="F230" s="32"/>
    </row>
    <row r="231" spans="2:6">
      <c r="B231" s="33"/>
      <c r="F231" s="32"/>
    </row>
    <row r="232" spans="2:6">
      <c r="B232" s="33"/>
      <c r="F232" s="32"/>
    </row>
    <row r="233" spans="2:6">
      <c r="B233" s="33"/>
      <c r="F233" s="32"/>
    </row>
    <row r="234" spans="2:6">
      <c r="B234" s="33"/>
      <c r="F234" s="32"/>
    </row>
    <row r="235" spans="2:6">
      <c r="B235" s="33"/>
      <c r="F235" s="32"/>
    </row>
    <row r="236" spans="2:6">
      <c r="B236" s="33"/>
      <c r="F236" s="32"/>
    </row>
    <row r="237" spans="2:6">
      <c r="B237" s="33"/>
      <c r="F237" s="32"/>
    </row>
    <row r="238" spans="2:6">
      <c r="B238" s="33"/>
      <c r="F238" s="32"/>
    </row>
    <row r="239" spans="2:6">
      <c r="B239" s="33"/>
      <c r="F239" s="32"/>
    </row>
    <row r="240" spans="2:6">
      <c r="B240" s="33"/>
      <c r="F240" s="32"/>
    </row>
    <row r="241" spans="2:6">
      <c r="B241" s="33"/>
      <c r="F241" s="32"/>
    </row>
    <row r="242" spans="2:6">
      <c r="B242" s="33"/>
      <c r="F242" s="32"/>
    </row>
    <row r="243" spans="2:6">
      <c r="B243" s="33"/>
      <c r="F243" s="32"/>
    </row>
    <row r="244" spans="2:6">
      <c r="B244" s="33"/>
      <c r="F244" s="32"/>
    </row>
    <row r="245" spans="2:6">
      <c r="B245" s="33"/>
      <c r="F245" s="32"/>
    </row>
    <row r="246" spans="2:6">
      <c r="B246" s="33"/>
      <c r="F246" s="32"/>
    </row>
    <row r="247" spans="2:6">
      <c r="B247" s="33"/>
      <c r="F247" s="32"/>
    </row>
    <row r="248" spans="2:6">
      <c r="B248" s="33"/>
      <c r="F248" s="32"/>
    </row>
    <row r="249" spans="2:6">
      <c r="B249" s="33"/>
      <c r="F249" s="32"/>
    </row>
    <row r="250" spans="2:6">
      <c r="B250" s="33"/>
      <c r="F250" s="32"/>
    </row>
    <row r="251" spans="2:6">
      <c r="B251" s="33"/>
      <c r="F251" s="32"/>
    </row>
    <row r="252" spans="2:6">
      <c r="B252" s="33"/>
      <c r="F252" s="32"/>
    </row>
    <row r="253" spans="2:6">
      <c r="B253" s="33"/>
      <c r="F253" s="32"/>
    </row>
    <row r="254" spans="2:6">
      <c r="B254" s="33"/>
      <c r="F254" s="32"/>
    </row>
    <row r="255" spans="2:6">
      <c r="B255" s="33"/>
      <c r="F255" s="32"/>
    </row>
    <row r="256" spans="2:6">
      <c r="B256" s="33"/>
      <c r="F256" s="32"/>
    </row>
    <row r="257" spans="2:6">
      <c r="B257" s="33"/>
      <c r="F257" s="32"/>
    </row>
    <row r="258" spans="2:6">
      <c r="B258" s="33"/>
      <c r="F258" s="32"/>
    </row>
    <row r="259" spans="2:6">
      <c r="B259" s="33"/>
      <c r="F259" s="32"/>
    </row>
    <row r="260" spans="2:6">
      <c r="B260" s="33"/>
      <c r="F260" s="32"/>
    </row>
    <row r="261" spans="2:6">
      <c r="B261" s="33"/>
      <c r="F261" s="32"/>
    </row>
    <row r="262" spans="2:6">
      <c r="B262" s="33"/>
      <c r="F262" s="32"/>
    </row>
    <row r="263" spans="2:6">
      <c r="B263" s="33"/>
      <c r="F263" s="32"/>
    </row>
    <row r="264" spans="2:6">
      <c r="B264" s="33"/>
      <c r="F264" s="32"/>
    </row>
    <row r="265" spans="2:6">
      <c r="B265" s="33"/>
      <c r="F265" s="32"/>
    </row>
    <row r="266" spans="2:6">
      <c r="B266" s="33"/>
      <c r="F266" s="32"/>
    </row>
    <row r="267" spans="2:6">
      <c r="B267" s="33"/>
      <c r="F267" s="32"/>
    </row>
    <row r="268" spans="2:6">
      <c r="B268" s="33"/>
      <c r="F268" s="32"/>
    </row>
    <row r="269" spans="2:6">
      <c r="B269" s="33"/>
      <c r="F269" s="32"/>
    </row>
    <row r="270" spans="2:6">
      <c r="B270" s="33"/>
      <c r="F270" s="32"/>
    </row>
    <row r="271" spans="2:6">
      <c r="B271" s="33"/>
      <c r="F271" s="32"/>
    </row>
    <row r="272" spans="2:6">
      <c r="B272" s="33"/>
      <c r="F272" s="32"/>
    </row>
    <row r="273" spans="2:6">
      <c r="B273" s="33"/>
      <c r="F273" s="32"/>
    </row>
    <row r="274" spans="2:6">
      <c r="B274" s="33"/>
      <c r="F274" s="32"/>
    </row>
    <row r="275" spans="2:6">
      <c r="B275" s="33"/>
      <c r="F275" s="32"/>
    </row>
    <row r="276" spans="2:6">
      <c r="B276" s="33"/>
      <c r="F276" s="32"/>
    </row>
    <row r="277" spans="2:6">
      <c r="B277" s="33"/>
      <c r="F277" s="32"/>
    </row>
    <row r="278" spans="2:6">
      <c r="B278" s="33"/>
      <c r="F278" s="32"/>
    </row>
    <row r="279" spans="2:6">
      <c r="B279" s="33"/>
      <c r="F279" s="32"/>
    </row>
    <row r="280" spans="2:6">
      <c r="B280" s="33"/>
      <c r="F280" s="32"/>
    </row>
    <row r="281" spans="2:6">
      <c r="B281" s="33"/>
      <c r="F281" s="32"/>
    </row>
    <row r="282" spans="2:6">
      <c r="B282" s="33"/>
      <c r="F282" s="32"/>
    </row>
    <row r="283" spans="2:6">
      <c r="B283" s="33"/>
      <c r="F283" s="32"/>
    </row>
    <row r="284" spans="2:6">
      <c r="B284" s="33"/>
      <c r="F284" s="32"/>
    </row>
    <row r="285" spans="2:6">
      <c r="B285" s="33"/>
      <c r="F285" s="32"/>
    </row>
    <row r="286" spans="2:6">
      <c r="B286" s="33"/>
      <c r="F286" s="32"/>
    </row>
    <row r="287" spans="2:6">
      <c r="B287" s="33"/>
      <c r="F287" s="32"/>
    </row>
    <row r="288" spans="2:6">
      <c r="B288" s="33"/>
      <c r="F288" s="32"/>
    </row>
    <row r="289" spans="2:6">
      <c r="B289" s="33"/>
      <c r="F289" s="32"/>
    </row>
    <row r="290" spans="2:6">
      <c r="B290" s="33"/>
      <c r="F290" s="32"/>
    </row>
    <row r="291" spans="2:6">
      <c r="B291" s="33"/>
      <c r="F291" s="32"/>
    </row>
    <row r="292" spans="2:6">
      <c r="B292" s="33"/>
      <c r="F292" s="32"/>
    </row>
    <row r="293" spans="2:6">
      <c r="B293" s="33"/>
      <c r="F293" s="32"/>
    </row>
    <row r="294" spans="2:6">
      <c r="B294" s="33"/>
      <c r="F294" s="32"/>
    </row>
    <row r="295" spans="2:6">
      <c r="B295" s="33"/>
      <c r="F295" s="32"/>
    </row>
    <row r="296" spans="2:6">
      <c r="B296" s="33"/>
      <c r="F296" s="32"/>
    </row>
    <row r="297" spans="2:6">
      <c r="B297" s="33"/>
      <c r="F297" s="32"/>
    </row>
    <row r="298" spans="2:6">
      <c r="B298" s="33"/>
      <c r="F298" s="32"/>
    </row>
    <row r="299" spans="2:6">
      <c r="B299" s="33"/>
      <c r="F299" s="32"/>
    </row>
    <row r="300" spans="2:6">
      <c r="B300" s="33"/>
      <c r="F300" s="32"/>
    </row>
    <row r="301" spans="2:6">
      <c r="B301" s="33"/>
      <c r="F301" s="32"/>
    </row>
    <row r="302" spans="2:6">
      <c r="B302" s="33"/>
      <c r="F302" s="32"/>
    </row>
    <row r="303" spans="2:6">
      <c r="B303" s="33"/>
      <c r="F303" s="32"/>
    </row>
    <row r="304" spans="2:6">
      <c r="B304" s="33"/>
      <c r="F304" s="32"/>
    </row>
    <row r="305" spans="2:6">
      <c r="B305" s="33"/>
      <c r="F305" s="32"/>
    </row>
    <row r="306" spans="2:6">
      <c r="B306" s="33"/>
      <c r="F306" s="32"/>
    </row>
    <row r="307" spans="2:6">
      <c r="B307" s="33"/>
      <c r="F307" s="32"/>
    </row>
    <row r="308" spans="2:6">
      <c r="B308" s="33"/>
      <c r="F308" s="32"/>
    </row>
    <row r="309" spans="2:6">
      <c r="B309" s="33"/>
      <c r="F309" s="32"/>
    </row>
    <row r="310" spans="2:6">
      <c r="B310" s="33"/>
      <c r="F310" s="32"/>
    </row>
    <row r="311" spans="2:6">
      <c r="B311" s="33"/>
      <c r="F311" s="32"/>
    </row>
    <row r="312" spans="2:6">
      <c r="B312" s="33"/>
      <c r="F312" s="32"/>
    </row>
    <row r="313" spans="2:6">
      <c r="B313" s="33"/>
      <c r="F313" s="32"/>
    </row>
    <row r="314" spans="2:6">
      <c r="B314" s="33"/>
      <c r="F314" s="32"/>
    </row>
    <row r="315" spans="2:6">
      <c r="B315" s="33"/>
      <c r="F315" s="32"/>
    </row>
    <row r="316" spans="2:6">
      <c r="B316" s="33"/>
      <c r="F316" s="32"/>
    </row>
    <row r="317" spans="2:6">
      <c r="B317" s="33"/>
      <c r="F317" s="32"/>
    </row>
    <row r="318" spans="2:6">
      <c r="B318" s="33"/>
      <c r="F318" s="32"/>
    </row>
    <row r="319" spans="2:6">
      <c r="B319" s="33"/>
      <c r="F319" s="32"/>
    </row>
    <row r="320" spans="2:6">
      <c r="B320" s="33"/>
      <c r="F320" s="32"/>
    </row>
    <row r="321" spans="2:6">
      <c r="B321" s="33"/>
      <c r="F321" s="32"/>
    </row>
    <row r="322" spans="2:6">
      <c r="B322" s="33"/>
      <c r="F322" s="32"/>
    </row>
    <row r="323" spans="2:6">
      <c r="B323" s="33"/>
      <c r="F323" s="32"/>
    </row>
    <row r="324" spans="2:6">
      <c r="B324" s="33"/>
      <c r="F324" s="32"/>
    </row>
    <row r="325" spans="2:6">
      <c r="B325" s="33"/>
      <c r="F325" s="32"/>
    </row>
    <row r="326" spans="2:6">
      <c r="B326" s="33"/>
      <c r="F326" s="32"/>
    </row>
    <row r="327" spans="2:6">
      <c r="B327" s="33"/>
      <c r="F327" s="32"/>
    </row>
    <row r="328" spans="2:6">
      <c r="B328" s="33"/>
      <c r="F328" s="32"/>
    </row>
    <row r="329" spans="2:6">
      <c r="B329" s="33"/>
      <c r="F329" s="32"/>
    </row>
    <row r="330" spans="2:6">
      <c r="B330" s="33"/>
      <c r="F330" s="32"/>
    </row>
    <row r="331" spans="2:6">
      <c r="B331" s="33"/>
      <c r="F331" s="32"/>
    </row>
    <row r="332" spans="2:6">
      <c r="B332" s="33"/>
      <c r="F332" s="32"/>
    </row>
    <row r="333" spans="2:6">
      <c r="B333" s="33"/>
      <c r="F333" s="32"/>
    </row>
    <row r="334" spans="2:6">
      <c r="B334" s="33"/>
      <c r="F334" s="32"/>
    </row>
    <row r="335" spans="2:6">
      <c r="B335" s="33"/>
      <c r="F335" s="32"/>
    </row>
    <row r="336" spans="2:6">
      <c r="B336" s="33"/>
      <c r="F336" s="32"/>
    </row>
    <row r="337" spans="2:6">
      <c r="B337" s="33"/>
      <c r="F337" s="32"/>
    </row>
    <row r="338" spans="2:6">
      <c r="B338" s="33"/>
      <c r="F338" s="32"/>
    </row>
    <row r="339" spans="2:6">
      <c r="B339" s="33"/>
      <c r="F339" s="32"/>
    </row>
    <row r="340" spans="2:6">
      <c r="B340" s="33"/>
      <c r="F340" s="32"/>
    </row>
    <row r="341" spans="2:6">
      <c r="B341" s="33"/>
      <c r="F341" s="32"/>
    </row>
    <row r="342" spans="2:6">
      <c r="B342" s="33"/>
      <c r="F342" s="32"/>
    </row>
    <row r="343" spans="2:6">
      <c r="B343" s="33"/>
      <c r="F343" s="32"/>
    </row>
    <row r="344" spans="2:6">
      <c r="B344" s="33"/>
      <c r="F344" s="32"/>
    </row>
    <row r="345" spans="2:6">
      <c r="B345" s="33"/>
      <c r="F345" s="32"/>
    </row>
    <row r="346" spans="2:6">
      <c r="B346" s="33"/>
      <c r="F346" s="32"/>
    </row>
    <row r="347" spans="2:6">
      <c r="B347" s="33"/>
      <c r="F347" s="32"/>
    </row>
    <row r="348" spans="2:6">
      <c r="B348" s="33"/>
      <c r="F348" s="32"/>
    </row>
    <row r="349" spans="2:6">
      <c r="B349" s="33"/>
      <c r="F349" s="32"/>
    </row>
    <row r="350" spans="2:6">
      <c r="B350" s="33"/>
      <c r="F350" s="32"/>
    </row>
    <row r="351" spans="2:6">
      <c r="B351" s="33"/>
      <c r="F351" s="32"/>
    </row>
    <row r="352" spans="2:6">
      <c r="B352" s="33"/>
      <c r="F352" s="32"/>
    </row>
    <row r="353" spans="2:6">
      <c r="B353" s="33"/>
      <c r="F353" s="32"/>
    </row>
    <row r="354" spans="2:6">
      <c r="B354" s="33"/>
      <c r="F354" s="32"/>
    </row>
    <row r="355" spans="2:6">
      <c r="B355" s="33"/>
      <c r="F355" s="32"/>
    </row>
    <row r="356" spans="2:6">
      <c r="B356" s="33"/>
      <c r="F356" s="32"/>
    </row>
    <row r="357" spans="2:6">
      <c r="B357" s="33"/>
      <c r="F357" s="32"/>
    </row>
    <row r="358" spans="2:6">
      <c r="B358" s="33"/>
      <c r="F358" s="32"/>
    </row>
    <row r="359" spans="2:6">
      <c r="B359" s="33"/>
      <c r="F359" s="32"/>
    </row>
    <row r="360" spans="2:6">
      <c r="B360" s="33"/>
      <c r="F360" s="32"/>
    </row>
    <row r="361" spans="2:6">
      <c r="B361" s="33"/>
      <c r="F361" s="32"/>
    </row>
    <row r="362" spans="2:6">
      <c r="B362" s="33"/>
      <c r="F362" s="32"/>
    </row>
    <row r="363" spans="2:6">
      <c r="B363" s="33"/>
      <c r="F363" s="32"/>
    </row>
    <row r="364" spans="2:6">
      <c r="B364" s="33"/>
      <c r="F364" s="32"/>
    </row>
    <row r="365" spans="2:6">
      <c r="B365" s="33"/>
      <c r="F365" s="32"/>
    </row>
    <row r="366" spans="2:6">
      <c r="B366" s="33"/>
      <c r="F366" s="32"/>
    </row>
    <row r="367" spans="2:6">
      <c r="B367" s="33"/>
      <c r="F367" s="32"/>
    </row>
    <row r="368" spans="2:6">
      <c r="B368" s="33"/>
      <c r="F368" s="32"/>
    </row>
    <row r="369" spans="2:6">
      <c r="B369" s="33"/>
      <c r="F369" s="32"/>
    </row>
    <row r="370" spans="2:6">
      <c r="B370" s="33"/>
      <c r="F370" s="32"/>
    </row>
    <row r="371" spans="2:6">
      <c r="B371" s="33"/>
      <c r="F371" s="32"/>
    </row>
    <row r="372" spans="2:6">
      <c r="B372" s="33"/>
      <c r="F372" s="32"/>
    </row>
    <row r="373" spans="2:6">
      <c r="B373" s="33"/>
      <c r="F373" s="32"/>
    </row>
    <row r="374" spans="2:6">
      <c r="B374" s="33"/>
      <c r="F374" s="32"/>
    </row>
    <row r="375" spans="2:6">
      <c r="B375" s="33"/>
      <c r="F375" s="32"/>
    </row>
    <row r="376" spans="2:6">
      <c r="B376" s="33"/>
      <c r="F376" s="32"/>
    </row>
    <row r="377" spans="2:6">
      <c r="B377" s="33"/>
      <c r="F377" s="32"/>
    </row>
    <row r="378" spans="2:6">
      <c r="B378" s="33"/>
      <c r="F378" s="32"/>
    </row>
    <row r="379" spans="2:6">
      <c r="B379" s="33"/>
      <c r="F379" s="32"/>
    </row>
    <row r="380" spans="2:6">
      <c r="B380" s="33"/>
      <c r="F380" s="32"/>
    </row>
    <row r="381" spans="2:6">
      <c r="B381" s="33"/>
      <c r="F381" s="32"/>
    </row>
    <row r="382" spans="2:6">
      <c r="B382" s="33"/>
      <c r="F382" s="32"/>
    </row>
    <row r="383" spans="2:6">
      <c r="B383" s="33"/>
      <c r="F383" s="32"/>
    </row>
    <row r="384" spans="2:6">
      <c r="B384" s="33"/>
      <c r="F384" s="32"/>
    </row>
    <row r="385" spans="2:6">
      <c r="B385" s="33"/>
      <c r="F385" s="32"/>
    </row>
    <row r="386" spans="2:6">
      <c r="B386" s="33"/>
      <c r="F386" s="32"/>
    </row>
    <row r="387" spans="2:6">
      <c r="B387" s="33"/>
      <c r="F387" s="32"/>
    </row>
    <row r="388" spans="2:6">
      <c r="B388" s="33"/>
      <c r="F388" s="32"/>
    </row>
    <row r="389" spans="2:6">
      <c r="B389" s="33"/>
      <c r="F389" s="32"/>
    </row>
    <row r="390" spans="2:6">
      <c r="B390" s="33"/>
      <c r="F390" s="32"/>
    </row>
    <row r="391" spans="2:6">
      <c r="B391" s="33"/>
      <c r="F391" s="32"/>
    </row>
    <row r="392" spans="2:6">
      <c r="B392" s="33"/>
      <c r="F392" s="32"/>
    </row>
    <row r="393" spans="2:6">
      <c r="B393" s="33"/>
      <c r="F393" s="32"/>
    </row>
    <row r="394" spans="2:6">
      <c r="B394" s="33"/>
      <c r="F394" s="32"/>
    </row>
    <row r="395" spans="2:6">
      <c r="B395" s="33"/>
      <c r="F395" s="32"/>
    </row>
    <row r="396" spans="2:6">
      <c r="B396" s="33"/>
      <c r="F396" s="32"/>
    </row>
    <row r="397" spans="2:6">
      <c r="B397" s="33"/>
      <c r="F397" s="32"/>
    </row>
    <row r="398" spans="2:6">
      <c r="B398" s="33"/>
      <c r="F398" s="32"/>
    </row>
    <row r="399" spans="2:6">
      <c r="B399" s="33"/>
      <c r="F399" s="32"/>
    </row>
    <row r="400" spans="2:6">
      <c r="B400" s="33"/>
      <c r="F400" s="32"/>
    </row>
    <row r="401" spans="2:6">
      <c r="B401" s="33"/>
      <c r="F401" s="32"/>
    </row>
    <row r="402" spans="2:6">
      <c r="B402" s="33"/>
      <c r="F402" s="32"/>
    </row>
    <row r="403" spans="2:6">
      <c r="B403" s="33"/>
      <c r="F403" s="32"/>
    </row>
    <row r="404" spans="2:6">
      <c r="B404" s="33"/>
      <c r="F404" s="32"/>
    </row>
    <row r="405" spans="2:6">
      <c r="B405" s="33"/>
      <c r="F405" s="32"/>
    </row>
    <row r="406" spans="2:6">
      <c r="B406" s="33"/>
      <c r="F406" s="32"/>
    </row>
    <row r="407" spans="2:6">
      <c r="B407" s="33"/>
      <c r="F407" s="32"/>
    </row>
    <row r="408" spans="2:6">
      <c r="B408" s="33"/>
      <c r="F408" s="32"/>
    </row>
    <row r="409" spans="2:6">
      <c r="B409" s="33"/>
      <c r="F409" s="32"/>
    </row>
    <row r="410" spans="2:6">
      <c r="B410" s="33"/>
      <c r="F410" s="32"/>
    </row>
    <row r="411" spans="2:6">
      <c r="B411" s="33"/>
      <c r="F411" s="32"/>
    </row>
    <row r="412" spans="2:6">
      <c r="B412" s="33"/>
      <c r="F412" s="32"/>
    </row>
    <row r="413" spans="2:6">
      <c r="B413" s="33"/>
      <c r="F413" s="32"/>
    </row>
    <row r="414" spans="2:6">
      <c r="B414" s="33"/>
      <c r="F414" s="32"/>
    </row>
    <row r="415" spans="2:6">
      <c r="B415" s="33"/>
      <c r="F415" s="32"/>
    </row>
    <row r="416" spans="2:6">
      <c r="B416" s="33"/>
      <c r="F416" s="32"/>
    </row>
    <row r="417" spans="2:6">
      <c r="B417" s="33"/>
      <c r="F417" s="32"/>
    </row>
    <row r="418" spans="2:6">
      <c r="B418" s="33"/>
      <c r="F418" s="32"/>
    </row>
    <row r="419" spans="2:6">
      <c r="B419" s="33"/>
      <c r="F419" s="32"/>
    </row>
    <row r="420" spans="2:6">
      <c r="B420" s="33"/>
      <c r="F420" s="32"/>
    </row>
    <row r="421" spans="2:6">
      <c r="B421" s="33"/>
      <c r="F421" s="32"/>
    </row>
    <row r="422" spans="2:6">
      <c r="B422" s="33"/>
      <c r="F422" s="32"/>
    </row>
    <row r="423" spans="2:6">
      <c r="B423" s="33"/>
      <c r="F423" s="32"/>
    </row>
    <row r="424" spans="2:6">
      <c r="B424" s="33"/>
      <c r="F424" s="32"/>
    </row>
    <row r="425" spans="2:6">
      <c r="B425" s="33"/>
      <c r="F425" s="32"/>
    </row>
    <row r="426" spans="2:6">
      <c r="B426" s="33"/>
      <c r="F426" s="32"/>
    </row>
    <row r="427" spans="2:6">
      <c r="B427" s="33"/>
      <c r="F427" s="32"/>
    </row>
    <row r="428" spans="2:6">
      <c r="B428" s="33"/>
      <c r="F428" s="32"/>
    </row>
    <row r="429" spans="2:6">
      <c r="B429" s="33"/>
      <c r="F429" s="32"/>
    </row>
    <row r="430" spans="2:6">
      <c r="B430" s="33"/>
      <c r="F430" s="32"/>
    </row>
    <row r="431" spans="2:6">
      <c r="B431" s="33"/>
      <c r="F431" s="32"/>
    </row>
    <row r="432" spans="2:6">
      <c r="B432" s="33"/>
      <c r="F432" s="32"/>
    </row>
    <row r="433" spans="2:6">
      <c r="B433" s="33"/>
      <c r="F433" s="32"/>
    </row>
    <row r="434" spans="2:6">
      <c r="B434" s="33"/>
      <c r="F434" s="32"/>
    </row>
    <row r="435" spans="2:6">
      <c r="B435" s="33"/>
      <c r="F435" s="32"/>
    </row>
    <row r="436" spans="2:6">
      <c r="B436" s="33"/>
      <c r="F436" s="32"/>
    </row>
    <row r="437" spans="2:6">
      <c r="B437" s="33"/>
      <c r="F437" s="32"/>
    </row>
    <row r="438" spans="2:6">
      <c r="B438" s="33"/>
      <c r="F438" s="32"/>
    </row>
    <row r="439" spans="2:6">
      <c r="B439" s="33"/>
      <c r="F439" s="32"/>
    </row>
    <row r="440" spans="2:6">
      <c r="B440" s="33"/>
      <c r="F440" s="32"/>
    </row>
    <row r="441" spans="2:6">
      <c r="B441" s="33"/>
      <c r="F441" s="32"/>
    </row>
    <row r="442" spans="2:6">
      <c r="B442" s="33"/>
      <c r="F442" s="32"/>
    </row>
    <row r="443" spans="2:6">
      <c r="B443" s="33"/>
      <c r="F443" s="32"/>
    </row>
    <row r="444" spans="2:6">
      <c r="B444" s="33"/>
      <c r="F444" s="32"/>
    </row>
    <row r="445" spans="2:6">
      <c r="B445" s="33"/>
      <c r="F445" s="32"/>
    </row>
    <row r="446" spans="2:6">
      <c r="B446" s="33"/>
      <c r="F446" s="32"/>
    </row>
    <row r="447" spans="2:6">
      <c r="B447" s="33"/>
      <c r="F447" s="32"/>
    </row>
    <row r="448" spans="2:6">
      <c r="B448" s="33"/>
      <c r="F448" s="32"/>
    </row>
    <row r="449" spans="2:6">
      <c r="B449" s="33"/>
      <c r="F449" s="32"/>
    </row>
    <row r="450" spans="2:6">
      <c r="B450" s="33"/>
      <c r="F450" s="32"/>
    </row>
    <row r="451" spans="2:6">
      <c r="B451" s="33"/>
      <c r="F451" s="32"/>
    </row>
    <row r="452" spans="2:6">
      <c r="B452" s="33"/>
      <c r="F452" s="32"/>
    </row>
    <row r="453" spans="2:6">
      <c r="B453" s="33"/>
      <c r="F453" s="32"/>
    </row>
    <row r="454" spans="2:6">
      <c r="B454" s="33"/>
      <c r="F454" s="32"/>
    </row>
    <row r="455" spans="2:6">
      <c r="B455" s="33"/>
      <c r="F455" s="32"/>
    </row>
    <row r="456" spans="2:6">
      <c r="B456" s="33"/>
      <c r="F456" s="32"/>
    </row>
    <row r="457" spans="2:6">
      <c r="B457" s="33"/>
      <c r="F457" s="32"/>
    </row>
    <row r="458" spans="2:6">
      <c r="B458" s="33"/>
      <c r="F458" s="32"/>
    </row>
    <row r="459" spans="2:6">
      <c r="B459" s="33"/>
      <c r="F459" s="32"/>
    </row>
    <row r="460" spans="2:6">
      <c r="B460" s="33"/>
      <c r="F460" s="32"/>
    </row>
    <row r="461" spans="2:6">
      <c r="B461" s="33"/>
      <c r="F461" s="32"/>
    </row>
    <row r="462" spans="2:6">
      <c r="B462" s="33"/>
      <c r="F462" s="32"/>
    </row>
    <row r="463" spans="2:6">
      <c r="B463" s="33"/>
      <c r="F463" s="32"/>
    </row>
    <row r="464" spans="2:6">
      <c r="B464" s="33"/>
      <c r="F464" s="32"/>
    </row>
    <row r="465" spans="2:6">
      <c r="B465" s="33"/>
      <c r="F465" s="32"/>
    </row>
    <row r="466" spans="2:6">
      <c r="B466" s="33"/>
      <c r="F466" s="32"/>
    </row>
    <row r="467" spans="2:6">
      <c r="B467" s="33"/>
      <c r="F467" s="32"/>
    </row>
    <row r="468" spans="2:6">
      <c r="B468" s="33"/>
      <c r="F468" s="32"/>
    </row>
    <row r="469" spans="2:6">
      <c r="B469" s="33"/>
      <c r="F469" s="32"/>
    </row>
    <row r="470" spans="2:6">
      <c r="B470" s="33"/>
      <c r="F470" s="32"/>
    </row>
    <row r="471" spans="2:6">
      <c r="B471" s="33"/>
      <c r="F471" s="32"/>
    </row>
    <row r="472" spans="2:6">
      <c r="B472" s="33"/>
      <c r="F472" s="32"/>
    </row>
    <row r="473" spans="2:6">
      <c r="B473" s="33"/>
      <c r="F473" s="32"/>
    </row>
    <row r="474" spans="2:6">
      <c r="B474" s="33"/>
      <c r="F474" s="32"/>
    </row>
    <row r="475" spans="2:6">
      <c r="B475" s="33"/>
      <c r="F475" s="32"/>
    </row>
    <row r="476" spans="2:6">
      <c r="B476" s="33"/>
      <c r="F476" s="32"/>
    </row>
    <row r="477" spans="2:6">
      <c r="B477" s="33"/>
      <c r="F477" s="32"/>
    </row>
    <row r="478" spans="2:6">
      <c r="B478" s="33"/>
      <c r="F478" s="32"/>
    </row>
    <row r="479" spans="2:6">
      <c r="B479" s="33"/>
      <c r="F479" s="32"/>
    </row>
    <row r="480" spans="2:6">
      <c r="B480" s="33"/>
      <c r="F480" s="32"/>
    </row>
    <row r="481" spans="2:6">
      <c r="B481" s="33"/>
      <c r="F481" s="32"/>
    </row>
    <row r="482" spans="2:6">
      <c r="B482" s="33"/>
      <c r="F482" s="32"/>
    </row>
    <row r="483" spans="2:6">
      <c r="B483" s="33"/>
      <c r="F483" s="32"/>
    </row>
    <row r="484" spans="2:6">
      <c r="B484" s="33"/>
      <c r="F484" s="32"/>
    </row>
    <row r="485" spans="2:6">
      <c r="B485" s="33"/>
      <c r="F485" s="32"/>
    </row>
    <row r="486" spans="2:6">
      <c r="B486" s="33"/>
      <c r="F486" s="32"/>
    </row>
    <row r="487" spans="2:6">
      <c r="B487" s="33"/>
      <c r="F487" s="32"/>
    </row>
    <row r="488" spans="2:6">
      <c r="B488" s="33"/>
      <c r="F488" s="32"/>
    </row>
    <row r="489" spans="2:6">
      <c r="B489" s="33"/>
      <c r="F489" s="32"/>
    </row>
    <row r="490" spans="2:6">
      <c r="B490" s="33"/>
      <c r="F490" s="32"/>
    </row>
    <row r="491" spans="2:6">
      <c r="B491" s="33"/>
      <c r="F491" s="32"/>
    </row>
    <row r="492" spans="2:6">
      <c r="B492" s="33"/>
      <c r="F492" s="32"/>
    </row>
    <row r="493" spans="2:6">
      <c r="B493" s="33"/>
      <c r="F493" s="32"/>
    </row>
    <row r="494" spans="2:6">
      <c r="B494" s="33"/>
      <c r="F494" s="32"/>
    </row>
    <row r="495" spans="2:6">
      <c r="B495" s="33"/>
      <c r="F495" s="32"/>
    </row>
    <row r="496" spans="2:6">
      <c r="B496" s="33"/>
      <c r="F496" s="32"/>
    </row>
    <row r="497" spans="2:6">
      <c r="B497" s="33"/>
      <c r="F497" s="32"/>
    </row>
    <row r="498" spans="2:6">
      <c r="B498" s="33"/>
      <c r="F498" s="32"/>
    </row>
    <row r="499" spans="2:6">
      <c r="B499" s="33"/>
      <c r="F499" s="32"/>
    </row>
    <row r="500" spans="2:6">
      <c r="B500" s="33"/>
      <c r="F500" s="32"/>
    </row>
    <row r="501" spans="2:6">
      <c r="B501" s="33"/>
      <c r="F501" s="32"/>
    </row>
    <row r="502" spans="2:6">
      <c r="B502" s="33"/>
      <c r="F502" s="32"/>
    </row>
    <row r="503" spans="2:6">
      <c r="B503" s="33"/>
      <c r="F503" s="32"/>
    </row>
    <row r="504" spans="2:6">
      <c r="B504" s="33"/>
      <c r="F504" s="32"/>
    </row>
    <row r="505" spans="2:6">
      <c r="B505" s="33"/>
      <c r="F505" s="32"/>
    </row>
    <row r="506" spans="2:6">
      <c r="B506" s="33"/>
      <c r="F506" s="32"/>
    </row>
    <row r="507" spans="2:6">
      <c r="B507" s="33"/>
      <c r="F507" s="32"/>
    </row>
    <row r="508" spans="2:6">
      <c r="B508" s="33"/>
      <c r="F508" s="32"/>
    </row>
    <row r="509" spans="2:6">
      <c r="B509" s="33"/>
      <c r="F509" s="32"/>
    </row>
    <row r="510" spans="2:6">
      <c r="B510" s="33"/>
      <c r="F510" s="32"/>
    </row>
    <row r="511" spans="2:6">
      <c r="B511" s="33"/>
      <c r="F511" s="32"/>
    </row>
    <row r="512" spans="2:6">
      <c r="B512" s="33"/>
      <c r="F512" s="32"/>
    </row>
    <row r="513" spans="2:6">
      <c r="B513" s="33"/>
      <c r="F513" s="32"/>
    </row>
    <row r="514" spans="2:6">
      <c r="B514" s="33"/>
      <c r="F514" s="32"/>
    </row>
    <row r="515" spans="2:6">
      <c r="B515" s="33"/>
      <c r="F515" s="32"/>
    </row>
    <row r="516" spans="2:6">
      <c r="B516" s="33"/>
      <c r="F516" s="32"/>
    </row>
    <row r="517" spans="2:6">
      <c r="B517" s="33"/>
      <c r="F517" s="32"/>
    </row>
    <row r="518" spans="2:6">
      <c r="B518" s="33"/>
      <c r="F518" s="32"/>
    </row>
    <row r="519" spans="2:6">
      <c r="B519" s="33"/>
      <c r="F519" s="32"/>
    </row>
    <row r="520" spans="2:6">
      <c r="B520" s="33"/>
      <c r="F520" s="32"/>
    </row>
    <row r="521" spans="2:6">
      <c r="B521" s="33"/>
      <c r="F521" s="32"/>
    </row>
    <row r="522" spans="2:6">
      <c r="B522" s="33"/>
      <c r="F522" s="32"/>
    </row>
    <row r="523" spans="2:6">
      <c r="B523" s="33"/>
      <c r="F523" s="32"/>
    </row>
    <row r="524" spans="2:6">
      <c r="B524" s="33"/>
      <c r="F524" s="32"/>
    </row>
    <row r="525" spans="2:6">
      <c r="B525" s="33"/>
      <c r="F525" s="32"/>
    </row>
    <row r="526" spans="2:6">
      <c r="B526" s="33"/>
      <c r="F526" s="32"/>
    </row>
    <row r="527" spans="2:6">
      <c r="B527" s="33"/>
      <c r="F527" s="32"/>
    </row>
    <row r="528" spans="2:6">
      <c r="B528" s="33"/>
      <c r="F528" s="32"/>
    </row>
    <row r="529" spans="2:6">
      <c r="B529" s="33"/>
      <c r="F529" s="32"/>
    </row>
    <row r="530" spans="2:6">
      <c r="B530" s="33"/>
      <c r="F530" s="32"/>
    </row>
    <row r="531" spans="2:6">
      <c r="B531" s="33"/>
      <c r="F531" s="32"/>
    </row>
    <row r="532" spans="2:6">
      <c r="B532" s="33"/>
      <c r="F532" s="32"/>
    </row>
    <row r="533" spans="2:6">
      <c r="B533" s="33"/>
      <c r="F533" s="32"/>
    </row>
    <row r="534" spans="2:6">
      <c r="B534" s="33"/>
      <c r="F534" s="32"/>
    </row>
    <row r="535" spans="2:6">
      <c r="B535" s="33"/>
      <c r="F535" s="32"/>
    </row>
    <row r="536" spans="2:6">
      <c r="B536" s="33"/>
      <c r="F536" s="32"/>
    </row>
    <row r="537" spans="2:6">
      <c r="B537" s="33"/>
      <c r="F537" s="32"/>
    </row>
    <row r="538" spans="2:6">
      <c r="B538" s="33"/>
      <c r="F538" s="32"/>
    </row>
    <row r="539" spans="2:6">
      <c r="B539" s="33"/>
      <c r="F539" s="32"/>
    </row>
    <row r="540" spans="2:6">
      <c r="B540" s="33"/>
      <c r="F540" s="32"/>
    </row>
    <row r="541" spans="2:6">
      <c r="B541" s="33"/>
      <c r="F541" s="32"/>
    </row>
    <row r="542" spans="2:6">
      <c r="B542" s="33"/>
      <c r="F542" s="32"/>
    </row>
    <row r="543" spans="2:6">
      <c r="B543" s="33"/>
      <c r="F543" s="32"/>
    </row>
    <row r="544" spans="2:6">
      <c r="B544" s="33"/>
      <c r="F544" s="32"/>
    </row>
    <row r="545" spans="2:6">
      <c r="B545" s="33"/>
      <c r="F545" s="32"/>
    </row>
    <row r="546" spans="2:6">
      <c r="B546" s="33"/>
      <c r="F546" s="32"/>
    </row>
    <row r="547" spans="2:6">
      <c r="B547" s="33"/>
      <c r="F547" s="32"/>
    </row>
    <row r="548" spans="2:6">
      <c r="B548" s="33"/>
      <c r="F548" s="32"/>
    </row>
    <row r="549" spans="2:6">
      <c r="B549" s="33"/>
      <c r="F549" s="32"/>
    </row>
    <row r="550" spans="2:6">
      <c r="B550" s="33"/>
      <c r="F550" s="32"/>
    </row>
    <row r="551" spans="2:6">
      <c r="B551" s="33"/>
      <c r="F551" s="32"/>
    </row>
    <row r="552" spans="2:6">
      <c r="B552" s="33"/>
      <c r="F552" s="32"/>
    </row>
    <row r="553" spans="2:6">
      <c r="B553" s="33"/>
      <c r="F553" s="32"/>
    </row>
    <row r="554" spans="2:6">
      <c r="B554" s="33"/>
      <c r="F554" s="32"/>
    </row>
    <row r="555" spans="2:6">
      <c r="B555" s="33"/>
      <c r="F555" s="32"/>
    </row>
    <row r="556" spans="2:6">
      <c r="B556" s="33"/>
      <c r="F556" s="32"/>
    </row>
    <row r="557" spans="2:6">
      <c r="B557" s="33"/>
      <c r="F557" s="32"/>
    </row>
    <row r="558" spans="2:6">
      <c r="B558" s="33"/>
      <c r="F558" s="32"/>
    </row>
    <row r="559" spans="2:6">
      <c r="B559" s="33"/>
      <c r="F559" s="32"/>
    </row>
    <row r="560" spans="2:6">
      <c r="B560" s="33"/>
      <c r="F560" s="32"/>
    </row>
    <row r="561" spans="2:6">
      <c r="B561" s="33"/>
      <c r="F561" s="32"/>
    </row>
    <row r="562" spans="2:6">
      <c r="B562" s="33"/>
      <c r="F562" s="32"/>
    </row>
    <row r="563" spans="2:6">
      <c r="B563" s="33"/>
      <c r="F563" s="32"/>
    </row>
    <row r="564" spans="2:6">
      <c r="B564" s="33"/>
      <c r="F564" s="32"/>
    </row>
    <row r="565" spans="2:6">
      <c r="B565" s="33"/>
      <c r="F565" s="32"/>
    </row>
    <row r="566" spans="2:6">
      <c r="B566" s="33"/>
      <c r="F566" s="32"/>
    </row>
    <row r="567" spans="2:6">
      <c r="B567" s="33"/>
      <c r="F567" s="32"/>
    </row>
    <row r="568" spans="2:6">
      <c r="B568" s="33"/>
      <c r="F568" s="32"/>
    </row>
    <row r="569" spans="2:6">
      <c r="B569" s="33"/>
      <c r="F569" s="32"/>
    </row>
    <row r="570" spans="2:6">
      <c r="B570" s="33"/>
      <c r="F570" s="32"/>
    </row>
    <row r="571" spans="2:6">
      <c r="B571" s="33"/>
      <c r="F571" s="32"/>
    </row>
    <row r="572" spans="2:6">
      <c r="B572" s="33"/>
      <c r="F572" s="32"/>
    </row>
    <row r="573" spans="2:6">
      <c r="B573" s="33"/>
      <c r="F573" s="32"/>
    </row>
    <row r="574" spans="2:6">
      <c r="B574" s="33"/>
      <c r="F574" s="32"/>
    </row>
    <row r="575" spans="2:6">
      <c r="B575" s="33"/>
      <c r="F575" s="32"/>
    </row>
    <row r="576" spans="2:6">
      <c r="B576" s="33"/>
      <c r="F576" s="32"/>
    </row>
    <row r="577" spans="2:6">
      <c r="B577" s="33"/>
      <c r="F577" s="32"/>
    </row>
    <row r="578" spans="2:6">
      <c r="B578" s="33"/>
      <c r="F578" s="32"/>
    </row>
    <row r="579" spans="2:6">
      <c r="B579" s="33"/>
      <c r="F579" s="32"/>
    </row>
    <row r="580" spans="2:6">
      <c r="B580" s="33"/>
      <c r="F580" s="32"/>
    </row>
    <row r="581" spans="2:6">
      <c r="B581" s="33"/>
      <c r="F581" s="32"/>
    </row>
    <row r="582" spans="2:6">
      <c r="B582" s="33"/>
      <c r="F582" s="32"/>
    </row>
    <row r="583" spans="2:6">
      <c r="B583" s="33"/>
      <c r="F583" s="32"/>
    </row>
    <row r="584" spans="2:6">
      <c r="B584" s="33"/>
      <c r="F584" s="32"/>
    </row>
    <row r="585" spans="2:6">
      <c r="B585" s="33"/>
      <c r="F585" s="32"/>
    </row>
    <row r="586" spans="2:6">
      <c r="B586" s="33"/>
      <c r="F586" s="32"/>
    </row>
    <row r="587" spans="2:6">
      <c r="B587" s="33"/>
      <c r="F587" s="32"/>
    </row>
    <row r="588" spans="2:6">
      <c r="B588" s="33"/>
      <c r="F588" s="32"/>
    </row>
    <row r="589" spans="2:6">
      <c r="B589" s="33"/>
      <c r="F589" s="32"/>
    </row>
    <row r="590" spans="2:6">
      <c r="B590" s="33"/>
      <c r="F590" s="32"/>
    </row>
    <row r="591" spans="2:6">
      <c r="B591" s="33"/>
      <c r="F591" s="32"/>
    </row>
    <row r="592" spans="2:6">
      <c r="B592" s="33"/>
      <c r="F592" s="32"/>
    </row>
    <row r="593" spans="2:6">
      <c r="B593" s="33"/>
      <c r="F593" s="32"/>
    </row>
    <row r="594" spans="2:6">
      <c r="B594" s="33"/>
      <c r="F594" s="32"/>
    </row>
    <row r="595" spans="2:6">
      <c r="B595" s="33"/>
      <c r="F595" s="32"/>
    </row>
    <row r="596" spans="2:6">
      <c r="B596" s="33"/>
      <c r="F596" s="32"/>
    </row>
    <row r="597" spans="2:6">
      <c r="B597" s="33"/>
      <c r="F597" s="32"/>
    </row>
    <row r="598" spans="2:6">
      <c r="B598" s="33"/>
      <c r="F598" s="32"/>
    </row>
    <row r="599" spans="2:6">
      <c r="B599" s="33"/>
      <c r="F599" s="32"/>
    </row>
    <row r="600" spans="2:6">
      <c r="B600" s="33"/>
      <c r="F600" s="32"/>
    </row>
    <row r="601" spans="2:6">
      <c r="B601" s="33"/>
      <c r="F601" s="32"/>
    </row>
    <row r="602" spans="2:6">
      <c r="B602" s="33"/>
      <c r="F602" s="32"/>
    </row>
    <row r="603" spans="2:6">
      <c r="B603" s="33"/>
      <c r="F603" s="32"/>
    </row>
    <row r="604" spans="2:6">
      <c r="B604" s="33"/>
      <c r="F604" s="32"/>
    </row>
    <row r="605" spans="2:6">
      <c r="B605" s="33"/>
      <c r="F605" s="32"/>
    </row>
    <row r="606" spans="2:6">
      <c r="B606" s="33"/>
      <c r="F606" s="32"/>
    </row>
    <row r="607" spans="2:6">
      <c r="B607" s="33"/>
      <c r="F607" s="32"/>
    </row>
    <row r="608" spans="2:6">
      <c r="B608" s="33"/>
      <c r="F608" s="32"/>
    </row>
    <row r="609" spans="2:6">
      <c r="B609" s="33"/>
      <c r="F609" s="32"/>
    </row>
    <row r="610" spans="2:6">
      <c r="B610" s="33"/>
      <c r="F610" s="32"/>
    </row>
    <row r="611" spans="2:6">
      <c r="B611" s="33"/>
      <c r="F611" s="32"/>
    </row>
    <row r="612" spans="2:6">
      <c r="B612" s="33"/>
      <c r="F612" s="32"/>
    </row>
    <row r="613" spans="2:6">
      <c r="B613" s="33"/>
      <c r="F613" s="32"/>
    </row>
    <row r="614" spans="2:6">
      <c r="B614" s="33"/>
      <c r="F614" s="32"/>
    </row>
    <row r="615" spans="2:6">
      <c r="B615" s="33"/>
      <c r="F615" s="32"/>
    </row>
    <row r="616" spans="2:6">
      <c r="B616" s="33"/>
      <c r="F616" s="32"/>
    </row>
    <row r="617" spans="2:6">
      <c r="B617" s="33"/>
      <c r="F617" s="32"/>
    </row>
    <row r="618" spans="2:6">
      <c r="B618" s="33"/>
      <c r="F618" s="32"/>
    </row>
    <row r="619" spans="2:6">
      <c r="B619" s="33"/>
      <c r="F619" s="32"/>
    </row>
    <row r="620" spans="2:6">
      <c r="B620" s="33"/>
      <c r="F620" s="32"/>
    </row>
    <row r="621" spans="2:6">
      <c r="B621" s="33"/>
      <c r="F621" s="32"/>
    </row>
    <row r="622" spans="2:6">
      <c r="B622" s="33"/>
      <c r="F622" s="32"/>
    </row>
    <row r="623" spans="2:6">
      <c r="B623" s="33"/>
      <c r="F623" s="32"/>
    </row>
    <row r="624" spans="2:6">
      <c r="B624" s="33"/>
      <c r="F624" s="32"/>
    </row>
    <row r="625" spans="2:6">
      <c r="B625" s="33"/>
      <c r="F625" s="32"/>
    </row>
    <row r="626" spans="2:6">
      <c r="B626" s="33"/>
      <c r="F626" s="32"/>
    </row>
    <row r="627" spans="2:6">
      <c r="B627" s="33"/>
      <c r="F627" s="32"/>
    </row>
    <row r="628" spans="2:6">
      <c r="B628" s="33"/>
      <c r="F628" s="32"/>
    </row>
    <row r="629" spans="2:6">
      <c r="B629" s="33"/>
      <c r="F629" s="32"/>
    </row>
    <row r="630" spans="2:6">
      <c r="B630" s="33"/>
      <c r="F630" s="32"/>
    </row>
    <row r="631" spans="2:6">
      <c r="B631" s="33"/>
      <c r="F631" s="32"/>
    </row>
    <row r="632" spans="2:6">
      <c r="B632" s="33"/>
      <c r="F632" s="32"/>
    </row>
    <row r="633" spans="2:6">
      <c r="B633" s="33"/>
      <c r="F633" s="32"/>
    </row>
    <row r="634" spans="2:6">
      <c r="B634" s="33"/>
      <c r="F634" s="32"/>
    </row>
    <row r="635" spans="2:6">
      <c r="B635" s="33"/>
      <c r="F635" s="32"/>
    </row>
    <row r="636" spans="2:6">
      <c r="B636" s="33"/>
      <c r="F636" s="32"/>
    </row>
    <row r="637" spans="2:6">
      <c r="B637" s="33"/>
      <c r="F637" s="32"/>
    </row>
    <row r="638" spans="2:6">
      <c r="B638" s="33"/>
      <c r="F638" s="32"/>
    </row>
    <row r="639" spans="2:6">
      <c r="B639" s="33"/>
      <c r="F639" s="32"/>
    </row>
    <row r="640" spans="2:6">
      <c r="B640" s="33"/>
      <c r="F640" s="32"/>
    </row>
    <row r="641" spans="2:6">
      <c r="B641" s="33"/>
      <c r="F641" s="32"/>
    </row>
    <row r="642" spans="2:6">
      <c r="B642" s="33"/>
      <c r="F642" s="32"/>
    </row>
    <row r="643" spans="2:6">
      <c r="B643" s="33"/>
      <c r="F643" s="32"/>
    </row>
    <row r="644" spans="2:6">
      <c r="B644" s="33"/>
      <c r="F644" s="32"/>
    </row>
    <row r="645" spans="2:6">
      <c r="B645" s="33"/>
      <c r="F645" s="32"/>
    </row>
    <row r="646" spans="2:6">
      <c r="B646" s="33"/>
      <c r="F646" s="32"/>
    </row>
    <row r="647" spans="2:6">
      <c r="B647" s="33"/>
      <c r="F647" s="32"/>
    </row>
    <row r="648" spans="2:6">
      <c r="B648" s="33"/>
      <c r="F648" s="32"/>
    </row>
    <row r="649" spans="2:6">
      <c r="B649" s="33"/>
      <c r="F649" s="32"/>
    </row>
    <row r="650" spans="2:6">
      <c r="B650" s="33"/>
      <c r="F650" s="32"/>
    </row>
    <row r="651" spans="2:6">
      <c r="B651" s="33"/>
      <c r="F651" s="32"/>
    </row>
    <row r="652" spans="2:6">
      <c r="B652" s="33"/>
      <c r="F652" s="32"/>
    </row>
    <row r="653" spans="2:6">
      <c r="B653" s="33"/>
      <c r="F653" s="32"/>
    </row>
    <row r="654" spans="2:6">
      <c r="B654" s="33"/>
      <c r="F654" s="32"/>
    </row>
    <row r="655" spans="2:6">
      <c r="B655" s="33"/>
      <c r="F655" s="32"/>
    </row>
    <row r="656" spans="2:6">
      <c r="B656" s="33"/>
      <c r="F656" s="32"/>
    </row>
    <row r="657" spans="2:6">
      <c r="B657" s="33"/>
      <c r="F657" s="32"/>
    </row>
    <row r="658" spans="2:6">
      <c r="B658" s="33"/>
      <c r="F658" s="32"/>
    </row>
    <row r="659" spans="2:6">
      <c r="B659" s="33"/>
      <c r="F659" s="32"/>
    </row>
    <row r="660" spans="2:6">
      <c r="B660" s="33"/>
      <c r="F660" s="32"/>
    </row>
    <row r="661" spans="2:6">
      <c r="B661" s="33"/>
      <c r="F661" s="32"/>
    </row>
    <row r="662" spans="2:6">
      <c r="B662" s="33"/>
      <c r="F662" s="32"/>
    </row>
    <row r="663" spans="2:6">
      <c r="B663" s="33"/>
      <c r="F663" s="32"/>
    </row>
    <row r="664" spans="2:6">
      <c r="B664" s="33"/>
      <c r="F664" s="32"/>
    </row>
    <row r="665" spans="2:6">
      <c r="B665" s="33"/>
      <c r="F665" s="32"/>
    </row>
    <row r="666" spans="2:6">
      <c r="B666" s="33"/>
      <c r="F666" s="32"/>
    </row>
    <row r="667" spans="2:6">
      <c r="B667" s="33"/>
      <c r="F667" s="32"/>
    </row>
    <row r="668" spans="2:6">
      <c r="B668" s="33"/>
      <c r="F668" s="32"/>
    </row>
    <row r="669" spans="2:6">
      <c r="B669" s="33"/>
      <c r="F669" s="32"/>
    </row>
    <row r="670" spans="2:6">
      <c r="B670" s="33"/>
      <c r="F670" s="32"/>
    </row>
    <row r="671" spans="2:6">
      <c r="B671" s="33"/>
      <c r="F671" s="32"/>
    </row>
    <row r="672" spans="2:6">
      <c r="B672" s="33"/>
      <c r="F672" s="32"/>
    </row>
    <row r="673" spans="2:6">
      <c r="B673" s="33"/>
      <c r="F673" s="32"/>
    </row>
    <row r="674" spans="2:6">
      <c r="B674" s="33"/>
      <c r="F674" s="32"/>
    </row>
    <row r="675" spans="2:6">
      <c r="B675" s="33"/>
      <c r="F675" s="32"/>
    </row>
    <row r="676" spans="2:6">
      <c r="B676" s="33"/>
      <c r="F676" s="32"/>
    </row>
    <row r="677" spans="2:6">
      <c r="B677" s="33"/>
      <c r="F677" s="32"/>
    </row>
    <row r="678" spans="2:6">
      <c r="B678" s="33"/>
      <c r="F678" s="32"/>
    </row>
    <row r="679" spans="2:6">
      <c r="B679" s="33"/>
      <c r="F679" s="32"/>
    </row>
    <row r="680" spans="2:6">
      <c r="B680" s="33"/>
      <c r="F680" s="32"/>
    </row>
    <row r="681" spans="2:6">
      <c r="B681" s="33"/>
      <c r="F681" s="32"/>
    </row>
    <row r="682" spans="2:6">
      <c r="B682" s="33"/>
      <c r="F682" s="32"/>
    </row>
    <row r="683" spans="2:6">
      <c r="B683" s="33"/>
      <c r="F683" s="32"/>
    </row>
    <row r="684" spans="2:6">
      <c r="B684" s="33"/>
      <c r="F684" s="32"/>
    </row>
    <row r="685" spans="2:6">
      <c r="B685" s="33"/>
      <c r="F685" s="32"/>
    </row>
    <row r="686" spans="2:6">
      <c r="B686" s="33"/>
      <c r="F686" s="32"/>
    </row>
    <row r="687" spans="2:6">
      <c r="B687" s="33"/>
      <c r="F687" s="32"/>
    </row>
    <row r="688" spans="2:6">
      <c r="B688" s="33"/>
      <c r="F688" s="32"/>
    </row>
    <row r="689" spans="2:6">
      <c r="B689" s="33"/>
      <c r="F689" s="32"/>
    </row>
    <row r="690" spans="2:6">
      <c r="B690" s="33"/>
      <c r="F690" s="32"/>
    </row>
    <row r="691" spans="2:6">
      <c r="B691" s="33"/>
      <c r="F691" s="32"/>
    </row>
    <row r="692" spans="2:6">
      <c r="B692" s="33"/>
      <c r="F692" s="32"/>
    </row>
    <row r="693" spans="2:6">
      <c r="B693" s="33"/>
      <c r="F693" s="32"/>
    </row>
    <row r="694" spans="2:6">
      <c r="B694" s="33"/>
      <c r="F694" s="32"/>
    </row>
    <row r="695" spans="2:6">
      <c r="B695" s="33"/>
      <c r="F695" s="32"/>
    </row>
    <row r="696" spans="2:6">
      <c r="B696" s="33"/>
      <c r="F696" s="32"/>
    </row>
    <row r="697" spans="2:6">
      <c r="B697" s="33"/>
      <c r="F697" s="32"/>
    </row>
    <row r="698" spans="2:6">
      <c r="B698" s="33"/>
      <c r="F698" s="32"/>
    </row>
    <row r="699" spans="2:6">
      <c r="B699" s="33"/>
      <c r="F699" s="32"/>
    </row>
    <row r="700" spans="2:6">
      <c r="B700" s="33"/>
      <c r="F700" s="32"/>
    </row>
    <row r="701" spans="2:6">
      <c r="B701" s="33"/>
      <c r="F701" s="32"/>
    </row>
    <row r="702" spans="2:6">
      <c r="B702" s="33"/>
      <c r="F702" s="32"/>
    </row>
    <row r="703" spans="2:6">
      <c r="B703" s="33"/>
      <c r="F703" s="32"/>
    </row>
    <row r="704" spans="2:6">
      <c r="B704" s="33"/>
      <c r="F704" s="32"/>
    </row>
    <row r="705" spans="2:6">
      <c r="B705" s="33"/>
      <c r="F705" s="32"/>
    </row>
    <row r="706" spans="2:6">
      <c r="B706" s="33"/>
      <c r="F706" s="32"/>
    </row>
    <row r="707" spans="2:6">
      <c r="B707" s="33"/>
      <c r="F707" s="32"/>
    </row>
    <row r="708" spans="2:6">
      <c r="B708" s="33"/>
      <c r="F708" s="32"/>
    </row>
    <row r="709" spans="2:6">
      <c r="B709" s="33"/>
      <c r="F709" s="32"/>
    </row>
    <row r="710" spans="2:6">
      <c r="B710" s="33"/>
      <c r="F710" s="32"/>
    </row>
    <row r="711" spans="2:6">
      <c r="B711" s="33"/>
      <c r="F711" s="32"/>
    </row>
    <row r="712" spans="2:6">
      <c r="B712" s="33"/>
      <c r="F712" s="32"/>
    </row>
    <row r="713" spans="2:6">
      <c r="B713" s="33"/>
      <c r="F713" s="32"/>
    </row>
    <row r="714" spans="2:6">
      <c r="B714" s="33"/>
      <c r="F714" s="32"/>
    </row>
    <row r="715" spans="2:6">
      <c r="B715" s="33"/>
      <c r="F715" s="32"/>
    </row>
    <row r="716" spans="2:6">
      <c r="B716" s="33"/>
      <c r="F716" s="32"/>
    </row>
    <row r="717" spans="2:6">
      <c r="B717" s="33"/>
      <c r="F717" s="32"/>
    </row>
    <row r="718" spans="2:6">
      <c r="B718" s="33"/>
      <c r="F718" s="32"/>
    </row>
    <row r="719" spans="2:6">
      <c r="B719" s="33"/>
      <c r="F719" s="32"/>
    </row>
    <row r="720" spans="2:6">
      <c r="B720" s="33"/>
      <c r="F720" s="32"/>
    </row>
    <row r="721" spans="2:6">
      <c r="B721" s="33"/>
      <c r="F721" s="32"/>
    </row>
    <row r="722" spans="2:6">
      <c r="B722" s="33"/>
      <c r="F722" s="32"/>
    </row>
    <row r="723" spans="2:6">
      <c r="B723" s="33"/>
      <c r="F723" s="32"/>
    </row>
    <row r="724" spans="2:6">
      <c r="B724" s="33"/>
      <c r="F724" s="32"/>
    </row>
    <row r="725" spans="2:6">
      <c r="B725" s="33"/>
      <c r="F725" s="32"/>
    </row>
    <row r="726" spans="2:6">
      <c r="B726" s="33"/>
      <c r="F726" s="32"/>
    </row>
    <row r="727" spans="2:6">
      <c r="B727" s="33"/>
      <c r="F727" s="32"/>
    </row>
    <row r="728" spans="2:6">
      <c r="B728" s="33"/>
      <c r="F728" s="32"/>
    </row>
    <row r="729" spans="2:6">
      <c r="B729" s="33"/>
      <c r="F729" s="32"/>
    </row>
    <row r="730" spans="2:6">
      <c r="B730" s="33"/>
      <c r="F730" s="32"/>
    </row>
    <row r="731" spans="2:6">
      <c r="B731" s="33"/>
      <c r="F731" s="32"/>
    </row>
    <row r="732" spans="2:6">
      <c r="B732" s="33"/>
      <c r="F732" s="32"/>
    </row>
    <row r="733" spans="2:6">
      <c r="B733" s="33"/>
      <c r="F733" s="32"/>
    </row>
    <row r="734" spans="2:6">
      <c r="B734" s="33"/>
      <c r="F734" s="32"/>
    </row>
    <row r="735" spans="2:6">
      <c r="B735" s="33"/>
      <c r="F735" s="32"/>
    </row>
    <row r="736" spans="2:6">
      <c r="B736" s="33"/>
      <c r="F736" s="32"/>
    </row>
    <row r="737" spans="2:6">
      <c r="B737" s="33"/>
      <c r="F737" s="32"/>
    </row>
    <row r="738" spans="2:6">
      <c r="B738" s="33"/>
      <c r="F738" s="32"/>
    </row>
    <row r="739" spans="2:6">
      <c r="B739" s="33"/>
      <c r="F739" s="32"/>
    </row>
    <row r="740" spans="2:6">
      <c r="B740" s="33"/>
      <c r="F740" s="32"/>
    </row>
    <row r="741" spans="2:6">
      <c r="B741" s="33"/>
      <c r="F741" s="32"/>
    </row>
    <row r="742" spans="2:6">
      <c r="B742" s="33"/>
      <c r="F742" s="32"/>
    </row>
    <row r="743" spans="2:6">
      <c r="B743" s="33"/>
      <c r="F743" s="32"/>
    </row>
    <row r="744" spans="2:6">
      <c r="B744" s="33"/>
      <c r="F744" s="32"/>
    </row>
    <row r="745" spans="2:6">
      <c r="B745" s="33"/>
      <c r="F745" s="32"/>
    </row>
    <row r="746" spans="2:6">
      <c r="B746" s="33"/>
      <c r="F746" s="32"/>
    </row>
    <row r="747" spans="2:6">
      <c r="B747" s="33"/>
      <c r="F747" s="32"/>
    </row>
    <row r="748" spans="2:6">
      <c r="B748" s="33"/>
      <c r="F748" s="32"/>
    </row>
    <row r="749" spans="2:6">
      <c r="B749" s="33"/>
      <c r="F749" s="32"/>
    </row>
    <row r="750" spans="2:6">
      <c r="B750" s="33"/>
      <c r="F750" s="32"/>
    </row>
    <row r="751" spans="2:6">
      <c r="B751" s="33"/>
      <c r="F751" s="32"/>
    </row>
    <row r="752" spans="2:6">
      <c r="B752" s="33"/>
      <c r="F752" s="32"/>
    </row>
    <row r="753" spans="2:6">
      <c r="B753" s="33"/>
      <c r="F753" s="32"/>
    </row>
    <row r="754" spans="2:6">
      <c r="B754" s="33"/>
      <c r="F754" s="32"/>
    </row>
    <row r="755" spans="2:6">
      <c r="B755" s="33"/>
      <c r="F755" s="32"/>
    </row>
    <row r="756" spans="2:6">
      <c r="B756" s="33"/>
      <c r="F756" s="32"/>
    </row>
    <row r="757" spans="2:6">
      <c r="B757" s="33"/>
      <c r="F757" s="32"/>
    </row>
    <row r="758" spans="2:6">
      <c r="B758" s="33"/>
      <c r="F758" s="32"/>
    </row>
    <row r="759" spans="2:6">
      <c r="B759" s="33"/>
      <c r="F759" s="32"/>
    </row>
    <row r="760" spans="2:6">
      <c r="B760" s="33"/>
      <c r="F760" s="32"/>
    </row>
    <row r="761" spans="2:6">
      <c r="B761" s="33"/>
      <c r="F761" s="32"/>
    </row>
    <row r="762" spans="2:6">
      <c r="B762" s="33"/>
      <c r="F762" s="32"/>
    </row>
    <row r="763" spans="2:6">
      <c r="B763" s="33"/>
      <c r="F763" s="32"/>
    </row>
    <row r="764" spans="2:6">
      <c r="B764" s="33"/>
      <c r="F764" s="32"/>
    </row>
    <row r="765" spans="2:6">
      <c r="B765" s="33"/>
      <c r="F765" s="32"/>
    </row>
    <row r="766" spans="2:6">
      <c r="B766" s="33"/>
      <c r="F766" s="32"/>
    </row>
    <row r="767" spans="2:6">
      <c r="B767" s="33"/>
      <c r="F767" s="32"/>
    </row>
    <row r="768" spans="2:6">
      <c r="B768" s="33"/>
      <c r="F768" s="32"/>
    </row>
    <row r="769" spans="2:6">
      <c r="B769" s="33"/>
      <c r="F769" s="32"/>
    </row>
    <row r="770" spans="2:6">
      <c r="B770" s="33"/>
      <c r="F770" s="32"/>
    </row>
    <row r="771" spans="2:6">
      <c r="B771" s="33"/>
      <c r="F771" s="32"/>
    </row>
    <row r="772" spans="2:6">
      <c r="B772" s="33"/>
      <c r="F772" s="32"/>
    </row>
    <row r="773" spans="2:6">
      <c r="B773" s="33"/>
      <c r="F773" s="32"/>
    </row>
    <row r="774" spans="2:6">
      <c r="B774" s="33"/>
      <c r="F774" s="32"/>
    </row>
    <row r="775" spans="2:6">
      <c r="B775" s="33"/>
      <c r="F775" s="32"/>
    </row>
    <row r="776" spans="2:6">
      <c r="B776" s="33"/>
      <c r="F776" s="32"/>
    </row>
    <row r="777" spans="2:6">
      <c r="B777" s="33"/>
      <c r="F777" s="32"/>
    </row>
    <row r="778" spans="2:6">
      <c r="B778" s="33"/>
      <c r="F778" s="32"/>
    </row>
    <row r="779" spans="2:6">
      <c r="B779" s="33"/>
      <c r="F779" s="32"/>
    </row>
    <row r="780" spans="2:6">
      <c r="B780" s="33"/>
      <c r="F780" s="32"/>
    </row>
    <row r="781" spans="2:6">
      <c r="B781" s="33"/>
      <c r="F781" s="32"/>
    </row>
    <row r="782" spans="2:6">
      <c r="B782" s="33"/>
      <c r="F782" s="32"/>
    </row>
    <row r="783" spans="2:6">
      <c r="B783" s="33"/>
      <c r="F783" s="32"/>
    </row>
    <row r="784" spans="2:6">
      <c r="B784" s="33"/>
      <c r="F784" s="32"/>
    </row>
    <row r="785" spans="2:6">
      <c r="B785" s="33"/>
      <c r="F785" s="32"/>
    </row>
    <row r="786" spans="2:6">
      <c r="B786" s="33"/>
      <c r="F786" s="32"/>
    </row>
    <row r="787" spans="2:6">
      <c r="B787" s="33"/>
      <c r="F787" s="32"/>
    </row>
    <row r="788" spans="2:6">
      <c r="B788" s="33"/>
      <c r="F788" s="32"/>
    </row>
    <row r="789" spans="2:6">
      <c r="B789" s="33"/>
      <c r="F789" s="32"/>
    </row>
    <row r="790" spans="2:6">
      <c r="B790" s="33"/>
      <c r="F790" s="32"/>
    </row>
    <row r="791" spans="2:6">
      <c r="B791" s="33"/>
      <c r="F791" s="32"/>
    </row>
    <row r="792" spans="2:6">
      <c r="B792" s="33"/>
      <c r="F792" s="32"/>
    </row>
    <row r="793" spans="2:6">
      <c r="B793" s="33"/>
      <c r="F793" s="32"/>
    </row>
    <row r="794" spans="2:6">
      <c r="B794" s="33"/>
      <c r="F794" s="32"/>
    </row>
    <row r="795" spans="2:6">
      <c r="B795" s="33"/>
      <c r="F795" s="32"/>
    </row>
    <row r="796" spans="2:6">
      <c r="B796" s="33"/>
      <c r="F796" s="32"/>
    </row>
    <row r="797" spans="2:6">
      <c r="B797" s="33"/>
      <c r="F797" s="32"/>
    </row>
    <row r="798" spans="2:6">
      <c r="B798" s="33"/>
      <c r="F798" s="32"/>
    </row>
    <row r="799" spans="2:6">
      <c r="B799" s="33"/>
      <c r="F799" s="32"/>
    </row>
    <row r="800" spans="2:6">
      <c r="B800" s="33"/>
      <c r="F800" s="32"/>
    </row>
    <row r="801" spans="2:6">
      <c r="B801" s="33"/>
      <c r="F801" s="32"/>
    </row>
    <row r="802" spans="2:6">
      <c r="B802" s="33"/>
      <c r="F802" s="32"/>
    </row>
    <row r="803" spans="2:6">
      <c r="B803" s="33"/>
      <c r="F803" s="32"/>
    </row>
    <row r="804" spans="2:6">
      <c r="B804" s="33"/>
      <c r="F804" s="32"/>
    </row>
    <row r="805" spans="2:6">
      <c r="B805" s="33"/>
      <c r="F805" s="32"/>
    </row>
    <row r="806" spans="2:6">
      <c r="B806" s="33"/>
      <c r="F806" s="32"/>
    </row>
    <row r="807" spans="2:6">
      <c r="B807" s="33"/>
      <c r="F807" s="32"/>
    </row>
    <row r="808" spans="2:6">
      <c r="B808" s="33"/>
      <c r="F808" s="32"/>
    </row>
    <row r="809" spans="2:6">
      <c r="B809" s="33"/>
      <c r="F809" s="32"/>
    </row>
    <row r="810" spans="2:6">
      <c r="B810" s="33"/>
      <c r="F810" s="32"/>
    </row>
    <row r="811" spans="2:6">
      <c r="B811" s="33"/>
      <c r="F811" s="32"/>
    </row>
    <row r="812" spans="2:6">
      <c r="B812" s="33"/>
      <c r="F812" s="32"/>
    </row>
    <row r="813" spans="2:6">
      <c r="B813" s="33"/>
      <c r="F813" s="32"/>
    </row>
    <row r="814" spans="2:6">
      <c r="B814" s="33"/>
      <c r="F814" s="32"/>
    </row>
    <row r="815" spans="2:6">
      <c r="B815" s="33"/>
      <c r="F815" s="32"/>
    </row>
    <row r="816" spans="2:6">
      <c r="B816" s="33"/>
      <c r="F816" s="32"/>
    </row>
    <row r="817" spans="2:6">
      <c r="B817" s="33"/>
      <c r="F817" s="32"/>
    </row>
    <row r="818" spans="2:6">
      <c r="B818" s="33"/>
      <c r="F818" s="32"/>
    </row>
    <row r="819" spans="2:6">
      <c r="B819" s="33"/>
      <c r="F819" s="32"/>
    </row>
    <row r="820" spans="2:6">
      <c r="B820" s="33"/>
      <c r="F820" s="32"/>
    </row>
    <row r="821" spans="2:6">
      <c r="B821" s="33"/>
      <c r="F821" s="32"/>
    </row>
    <row r="822" spans="2:6">
      <c r="B822" s="33"/>
      <c r="F822" s="32"/>
    </row>
    <row r="823" spans="2:6">
      <c r="B823" s="33"/>
      <c r="F823" s="32"/>
    </row>
    <row r="824" spans="2:6">
      <c r="B824" s="33"/>
      <c r="F824" s="32"/>
    </row>
    <row r="825" spans="2:6">
      <c r="B825" s="33"/>
      <c r="F825" s="32"/>
    </row>
    <row r="826" spans="2:6">
      <c r="B826" s="33"/>
      <c r="F826" s="32"/>
    </row>
    <row r="827" spans="2:6">
      <c r="B827" s="33"/>
      <c r="F827" s="32"/>
    </row>
    <row r="828" spans="2:6">
      <c r="B828" s="33"/>
      <c r="F828" s="32"/>
    </row>
    <row r="829" spans="2:6">
      <c r="B829" s="33"/>
      <c r="F829" s="32"/>
    </row>
    <row r="830" spans="2:6">
      <c r="B830" s="33"/>
      <c r="F830" s="32"/>
    </row>
    <row r="831" spans="2:6">
      <c r="B831" s="33"/>
      <c r="F831" s="32"/>
    </row>
    <row r="832" spans="2:6">
      <c r="B832" s="33"/>
      <c r="F832" s="32"/>
    </row>
    <row r="833" spans="2:6">
      <c r="B833" s="33"/>
      <c r="F833" s="32"/>
    </row>
    <row r="834" spans="2:6">
      <c r="B834" s="33"/>
      <c r="F834" s="32"/>
    </row>
    <row r="835" spans="2:6">
      <c r="B835" s="33"/>
      <c r="F835" s="32"/>
    </row>
    <row r="836" spans="2:6">
      <c r="B836" s="33"/>
      <c r="F836" s="32"/>
    </row>
    <row r="837" spans="2:6">
      <c r="B837" s="33"/>
      <c r="F837" s="32"/>
    </row>
    <row r="838" spans="2:6">
      <c r="B838" s="33"/>
      <c r="F838" s="32"/>
    </row>
    <row r="839" spans="2:6">
      <c r="B839" s="33"/>
      <c r="F839" s="32"/>
    </row>
    <row r="840" spans="2:6">
      <c r="B840" s="33"/>
      <c r="F840" s="32"/>
    </row>
    <row r="841" spans="2:6">
      <c r="B841" s="33"/>
      <c r="F841" s="32"/>
    </row>
    <row r="842" spans="2:6">
      <c r="B842" s="33"/>
      <c r="F842" s="32"/>
    </row>
    <row r="843" spans="2:6">
      <c r="B843" s="33"/>
      <c r="F843" s="32"/>
    </row>
    <row r="844" spans="2:6">
      <c r="B844" s="33"/>
      <c r="F844" s="32"/>
    </row>
    <row r="845" spans="2:6">
      <c r="B845" s="33"/>
      <c r="F845" s="32"/>
    </row>
    <row r="846" spans="2:6">
      <c r="B846" s="33"/>
      <c r="F846" s="32"/>
    </row>
    <row r="847" spans="2:6">
      <c r="B847" s="33"/>
      <c r="F847" s="32"/>
    </row>
    <row r="848" spans="2:6">
      <c r="B848" s="33"/>
      <c r="F848" s="32"/>
    </row>
    <row r="849" spans="2:6">
      <c r="B849" s="33"/>
      <c r="F849" s="32"/>
    </row>
    <row r="850" spans="2:6">
      <c r="B850" s="33"/>
      <c r="F850" s="32"/>
    </row>
    <row r="851" spans="2:6">
      <c r="B851" s="33"/>
      <c r="F851" s="32"/>
    </row>
    <row r="852" spans="2:6">
      <c r="B852" s="33"/>
      <c r="F852" s="32"/>
    </row>
    <row r="853" spans="2:6">
      <c r="B853" s="33"/>
      <c r="F853" s="32"/>
    </row>
    <row r="854" spans="2:6">
      <c r="B854" s="33"/>
      <c r="F854" s="32"/>
    </row>
    <row r="855" spans="2:6">
      <c r="B855" s="33"/>
      <c r="F855" s="32"/>
    </row>
    <row r="856" spans="2:6">
      <c r="B856" s="33"/>
      <c r="F856" s="32"/>
    </row>
    <row r="857" spans="2:6">
      <c r="B857" s="33"/>
      <c r="F857" s="32"/>
    </row>
    <row r="858" spans="2:6">
      <c r="B858" s="33"/>
      <c r="F858" s="32"/>
    </row>
    <row r="859" spans="2:6">
      <c r="B859" s="33"/>
      <c r="F859" s="32"/>
    </row>
    <row r="860" spans="2:6">
      <c r="B860" s="33"/>
      <c r="F860" s="32"/>
    </row>
    <row r="861" spans="2:6">
      <c r="B861" s="33"/>
      <c r="F861" s="32"/>
    </row>
    <row r="862" spans="2:6">
      <c r="B862" s="33"/>
      <c r="F862" s="32"/>
    </row>
    <row r="863" spans="2:6">
      <c r="B863" s="33"/>
      <c r="F863" s="32"/>
    </row>
    <row r="864" spans="2:6">
      <c r="B864" s="33"/>
      <c r="F864" s="32"/>
    </row>
    <row r="865" spans="2:6">
      <c r="B865" s="33"/>
      <c r="F865" s="32"/>
    </row>
    <row r="866" spans="2:6">
      <c r="B866" s="33"/>
      <c r="F866" s="32"/>
    </row>
    <row r="867" spans="2:6">
      <c r="B867" s="33"/>
      <c r="F867" s="32"/>
    </row>
    <row r="868" spans="2:6">
      <c r="B868" s="33"/>
      <c r="F868" s="32"/>
    </row>
    <row r="869" spans="2:6">
      <c r="B869" s="33"/>
      <c r="F869" s="32"/>
    </row>
    <row r="870" spans="2:6">
      <c r="B870" s="33"/>
      <c r="F870" s="32"/>
    </row>
    <row r="871" spans="2:6">
      <c r="B871" s="33"/>
      <c r="F871" s="32"/>
    </row>
    <row r="872" spans="2:6">
      <c r="B872" s="33"/>
      <c r="F872" s="32"/>
    </row>
    <row r="873" spans="2:6">
      <c r="B873" s="33"/>
      <c r="F873" s="32"/>
    </row>
    <row r="874" spans="2:6">
      <c r="B874" s="33"/>
      <c r="F874" s="32"/>
    </row>
    <row r="875" spans="2:6">
      <c r="B875" s="33"/>
      <c r="F875" s="32"/>
    </row>
    <row r="876" spans="2:6">
      <c r="B876" s="33"/>
      <c r="F876" s="32"/>
    </row>
    <row r="877" spans="2:6">
      <c r="B877" s="33"/>
      <c r="F877" s="32"/>
    </row>
    <row r="878" spans="2:6">
      <c r="B878" s="33"/>
      <c r="F878" s="32"/>
    </row>
    <row r="879" spans="2:6">
      <c r="B879" s="33"/>
      <c r="F879" s="32"/>
    </row>
    <row r="880" spans="2:6">
      <c r="B880" s="33"/>
      <c r="F880" s="32"/>
    </row>
    <row r="881" spans="2:6">
      <c r="B881" s="33"/>
      <c r="F881" s="32"/>
    </row>
    <row r="882" spans="2:6">
      <c r="B882" s="33"/>
      <c r="F882" s="32"/>
    </row>
    <row r="883" spans="2:6">
      <c r="B883" s="33"/>
      <c r="F883" s="32"/>
    </row>
    <row r="884" spans="2:6">
      <c r="B884" s="33"/>
      <c r="F884" s="32"/>
    </row>
    <row r="885" spans="2:6">
      <c r="B885" s="33"/>
      <c r="F885" s="32"/>
    </row>
    <row r="886" spans="2:6">
      <c r="B886" s="33"/>
      <c r="F886" s="32"/>
    </row>
    <row r="887" spans="2:6">
      <c r="B887" s="33"/>
      <c r="F887" s="32"/>
    </row>
    <row r="888" spans="2:6">
      <c r="B888" s="33"/>
      <c r="F888" s="32"/>
    </row>
    <row r="889" spans="2:6">
      <c r="B889" s="33"/>
      <c r="F889" s="32"/>
    </row>
    <row r="890" spans="2:6">
      <c r="B890" s="33"/>
      <c r="F890" s="32"/>
    </row>
    <row r="891" spans="2:6">
      <c r="B891" s="33"/>
      <c r="F891" s="32"/>
    </row>
    <row r="892" spans="2:6">
      <c r="B892" s="33"/>
      <c r="F892" s="32"/>
    </row>
    <row r="893" spans="2:6">
      <c r="B893" s="33"/>
      <c r="F893" s="32"/>
    </row>
    <row r="894" spans="2:6">
      <c r="B894" s="33"/>
      <c r="F894" s="32"/>
    </row>
    <row r="895" spans="2:6">
      <c r="B895" s="33"/>
      <c r="F895" s="32"/>
    </row>
    <row r="896" spans="2:6">
      <c r="B896" s="33"/>
      <c r="F896" s="32"/>
    </row>
    <row r="897" spans="2:6">
      <c r="B897" s="33"/>
      <c r="F897" s="32"/>
    </row>
    <row r="898" spans="2:6">
      <c r="B898" s="33"/>
      <c r="F898" s="32"/>
    </row>
    <row r="899" spans="2:6">
      <c r="B899" s="33"/>
      <c r="F899" s="32"/>
    </row>
    <row r="900" spans="2:6">
      <c r="B900" s="33"/>
      <c r="F900" s="32"/>
    </row>
    <row r="901" spans="2:6">
      <c r="B901" s="33"/>
      <c r="F901" s="32"/>
    </row>
    <row r="902" spans="2:6">
      <c r="B902" s="33"/>
      <c r="F902" s="32"/>
    </row>
    <row r="903" spans="2:6">
      <c r="B903" s="33"/>
      <c r="F903" s="32"/>
    </row>
    <row r="904" spans="2:6">
      <c r="B904" s="33"/>
      <c r="F904" s="32"/>
    </row>
    <row r="905" spans="2:6">
      <c r="B905" s="33"/>
      <c r="F905" s="32"/>
    </row>
    <row r="906" spans="2:6">
      <c r="B906" s="33"/>
      <c r="F906" s="32"/>
    </row>
    <row r="907" spans="2:6">
      <c r="B907" s="33"/>
      <c r="F907" s="32"/>
    </row>
    <row r="908" spans="2:6">
      <c r="B908" s="33"/>
      <c r="F908" s="32"/>
    </row>
    <row r="909" spans="2:6">
      <c r="B909" s="33"/>
      <c r="F909" s="32"/>
    </row>
    <row r="910" spans="2:6">
      <c r="B910" s="33"/>
      <c r="F910" s="32"/>
    </row>
    <row r="911" spans="2:6">
      <c r="B911" s="33"/>
      <c r="F911" s="32"/>
    </row>
    <row r="912" spans="2:6">
      <c r="B912" s="33"/>
      <c r="F912" s="32"/>
    </row>
    <row r="913" spans="2:6">
      <c r="B913" s="33"/>
      <c r="F913" s="32"/>
    </row>
    <row r="914" spans="2:6">
      <c r="B914" s="33"/>
      <c r="F914" s="32"/>
    </row>
    <row r="915" spans="2:6">
      <c r="B915" s="33"/>
      <c r="F915" s="32"/>
    </row>
    <row r="916" spans="2:6">
      <c r="B916" s="33"/>
      <c r="F916" s="32"/>
    </row>
    <row r="917" spans="2:6">
      <c r="B917" s="33"/>
      <c r="F917" s="32"/>
    </row>
    <row r="918" spans="2:6">
      <c r="B918" s="33"/>
      <c r="F918" s="32"/>
    </row>
    <row r="919" spans="2:6">
      <c r="B919" s="33"/>
      <c r="F919" s="32"/>
    </row>
    <row r="920" spans="2:6">
      <c r="B920" s="33"/>
      <c r="F920" s="32"/>
    </row>
    <row r="921" spans="2:6">
      <c r="B921" s="33"/>
      <c r="F921" s="32"/>
    </row>
    <row r="922" spans="2:6">
      <c r="B922" s="33"/>
      <c r="F922" s="32"/>
    </row>
    <row r="923" spans="2:6">
      <c r="B923" s="33"/>
      <c r="F923" s="32"/>
    </row>
    <row r="924" spans="2:6">
      <c r="B924" s="33"/>
      <c r="F924" s="32"/>
    </row>
    <row r="925" spans="2:6">
      <c r="B925" s="33"/>
      <c r="F925" s="32"/>
    </row>
    <row r="926" spans="2:6">
      <c r="B926" s="33"/>
      <c r="F926" s="32"/>
    </row>
    <row r="927" spans="2:6">
      <c r="B927" s="33"/>
      <c r="F927" s="32"/>
    </row>
    <row r="928" spans="2:6">
      <c r="B928" s="33"/>
      <c r="F928" s="32"/>
    </row>
    <row r="929" spans="2:6">
      <c r="B929" s="33"/>
      <c r="F929" s="32"/>
    </row>
    <row r="930" spans="2:6">
      <c r="B930" s="33"/>
      <c r="F930" s="32"/>
    </row>
    <row r="931" spans="2:6">
      <c r="B931" s="33"/>
      <c r="F931" s="32"/>
    </row>
    <row r="932" spans="2:6">
      <c r="B932" s="33"/>
      <c r="F932" s="32"/>
    </row>
    <row r="933" spans="2:6">
      <c r="B933" s="33"/>
      <c r="F933" s="32"/>
    </row>
    <row r="934" spans="2:6">
      <c r="B934" s="33"/>
      <c r="F934" s="32"/>
    </row>
    <row r="935" spans="2:6">
      <c r="B935" s="33"/>
      <c r="F935" s="32"/>
    </row>
    <row r="936" spans="2:6">
      <c r="B936" s="33"/>
      <c r="F936" s="32"/>
    </row>
    <row r="937" spans="2:6">
      <c r="B937" s="33"/>
      <c r="F937" s="32"/>
    </row>
    <row r="938" spans="2:6">
      <c r="B938" s="33"/>
      <c r="F938" s="32"/>
    </row>
    <row r="939" spans="2:6">
      <c r="B939" s="33"/>
      <c r="F939" s="32"/>
    </row>
    <row r="940" spans="2:6">
      <c r="B940" s="33"/>
      <c r="F940" s="32"/>
    </row>
    <row r="941" spans="2:6">
      <c r="B941" s="33"/>
      <c r="F941" s="32"/>
    </row>
    <row r="942" spans="2:6">
      <c r="B942" s="33"/>
      <c r="F942" s="32"/>
    </row>
    <row r="943" spans="2:6">
      <c r="B943" s="33"/>
      <c r="F943" s="32"/>
    </row>
    <row r="944" spans="2:6">
      <c r="B944" s="33"/>
      <c r="F944" s="32"/>
    </row>
    <row r="945" spans="2:6">
      <c r="B945" s="33"/>
      <c r="F945" s="32"/>
    </row>
    <row r="946" spans="2:6">
      <c r="B946" s="33"/>
      <c r="F946" s="32"/>
    </row>
    <row r="947" spans="2:6">
      <c r="B947" s="33"/>
      <c r="F947" s="32"/>
    </row>
    <row r="948" spans="2:6">
      <c r="B948" s="33"/>
      <c r="F948" s="32"/>
    </row>
    <row r="949" spans="2:6">
      <c r="B949" s="33"/>
      <c r="F949" s="32"/>
    </row>
    <row r="950" spans="2:6">
      <c r="B950" s="33"/>
      <c r="F950" s="32"/>
    </row>
    <row r="951" spans="2:6">
      <c r="B951" s="33"/>
      <c r="F951" s="32"/>
    </row>
    <row r="952" spans="2:6">
      <c r="B952" s="33"/>
      <c r="F952" s="32"/>
    </row>
    <row r="953" spans="2:6">
      <c r="B953" s="33"/>
      <c r="F953" s="32"/>
    </row>
    <row r="954" spans="2:6">
      <c r="B954" s="33"/>
      <c r="F954" s="32"/>
    </row>
    <row r="955" spans="2:6">
      <c r="B955" s="33"/>
      <c r="F955" s="32"/>
    </row>
    <row r="956" spans="2:6">
      <c r="B956" s="33"/>
      <c r="F956" s="32"/>
    </row>
    <row r="957" spans="2:6">
      <c r="B957" s="33"/>
      <c r="F957" s="32"/>
    </row>
    <row r="958" spans="2:6">
      <c r="B958" s="33"/>
      <c r="F958" s="32"/>
    </row>
    <row r="959" spans="2:6">
      <c r="B959" s="33"/>
      <c r="F959" s="32"/>
    </row>
    <row r="960" spans="2:6">
      <c r="B960" s="33"/>
      <c r="F960" s="32"/>
    </row>
    <row r="961" spans="2:6">
      <c r="B961" s="33"/>
      <c r="F961" s="32"/>
    </row>
    <row r="962" spans="2:6">
      <c r="B962" s="33"/>
      <c r="F962" s="32"/>
    </row>
    <row r="963" spans="2:6">
      <c r="B963" s="33"/>
      <c r="F963" s="32"/>
    </row>
    <row r="964" spans="2:6">
      <c r="B964" s="33"/>
      <c r="F964" s="32"/>
    </row>
    <row r="965" spans="2:6">
      <c r="B965" s="33"/>
      <c r="F965" s="32"/>
    </row>
    <row r="966" spans="2:6">
      <c r="B966" s="33"/>
      <c r="F966" s="32"/>
    </row>
    <row r="967" spans="2:6">
      <c r="B967" s="33"/>
      <c r="F967" s="32"/>
    </row>
    <row r="968" spans="2:6">
      <c r="B968" s="33"/>
      <c r="F968" s="32"/>
    </row>
    <row r="969" spans="2:6">
      <c r="B969" s="33"/>
      <c r="F969" s="32"/>
    </row>
    <row r="970" spans="2:6">
      <c r="B970" s="33"/>
      <c r="F970" s="32"/>
    </row>
    <row r="971" spans="2:6">
      <c r="B971" s="33"/>
      <c r="F971" s="32"/>
    </row>
    <row r="972" spans="2:6">
      <c r="B972" s="33"/>
      <c r="F972" s="32"/>
    </row>
    <row r="973" spans="2:6">
      <c r="B973" s="33"/>
      <c r="F973" s="32"/>
    </row>
    <row r="974" spans="2:6">
      <c r="B974" s="33"/>
      <c r="F974" s="32"/>
    </row>
    <row r="975" spans="2:6">
      <c r="B975" s="33"/>
      <c r="F975" s="32"/>
    </row>
    <row r="976" spans="2:6">
      <c r="B976" s="33"/>
      <c r="F976" s="32"/>
    </row>
    <row r="977" spans="2:6">
      <c r="B977" s="33"/>
      <c r="F977" s="32"/>
    </row>
    <row r="978" spans="2:6">
      <c r="B978" s="33"/>
      <c r="F978" s="32"/>
    </row>
    <row r="979" spans="2:6">
      <c r="B979" s="33"/>
      <c r="F979" s="32"/>
    </row>
    <row r="980" spans="2:6">
      <c r="B980" s="33"/>
      <c r="F980" s="32"/>
    </row>
    <row r="981" spans="2:6">
      <c r="B981" s="33"/>
      <c r="F981" s="32"/>
    </row>
    <row r="982" spans="2:6">
      <c r="B982" s="33"/>
      <c r="F982" s="32"/>
    </row>
    <row r="983" spans="2:6">
      <c r="B983" s="33"/>
      <c r="F983" s="32"/>
    </row>
    <row r="984" spans="2:6">
      <c r="B984" s="33"/>
      <c r="F984" s="32"/>
    </row>
    <row r="985" spans="2:6">
      <c r="B985" s="33"/>
      <c r="F985" s="32"/>
    </row>
    <row r="986" spans="2:6">
      <c r="B986" s="33"/>
      <c r="F986" s="32"/>
    </row>
    <row r="987" spans="2:6">
      <c r="B987" s="33"/>
      <c r="F987" s="32"/>
    </row>
    <row r="988" spans="2:6">
      <c r="B988" s="33"/>
      <c r="F988" s="32"/>
    </row>
    <row r="989" spans="2:6">
      <c r="B989" s="33"/>
      <c r="F989" s="32"/>
    </row>
    <row r="990" spans="2:6">
      <c r="B990" s="33"/>
      <c r="F990" s="32"/>
    </row>
    <row r="991" spans="2:6">
      <c r="B991" s="33"/>
      <c r="F991" s="32"/>
    </row>
    <row r="992" spans="2:6">
      <c r="B992" s="33"/>
      <c r="F992" s="32"/>
    </row>
    <row r="993" spans="2:6">
      <c r="B993" s="33"/>
      <c r="F993" s="32"/>
    </row>
    <row r="994" spans="2:6">
      <c r="B994" s="33"/>
      <c r="F994" s="32"/>
    </row>
    <row r="995" spans="2:6">
      <c r="B995" s="33"/>
      <c r="F995" s="32"/>
    </row>
    <row r="996" spans="2:6">
      <c r="B996" s="33"/>
      <c r="F996" s="32"/>
    </row>
    <row r="997" spans="2:6">
      <c r="B997" s="33"/>
      <c r="F997" s="3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7"/>
  <sheetViews>
    <sheetView workbookViewId="0"/>
  </sheetViews>
  <sheetFormatPr defaultColWidth="14.42578125" defaultRowHeight="15.75" customHeight="1"/>
  <cols>
    <col min="1" max="1" width="32.7109375" customWidth="1"/>
    <col min="2" max="5" width="9.28515625" customWidth="1"/>
    <col min="6" max="6" width="6.85546875" customWidth="1"/>
    <col min="7" max="7" width="16" customWidth="1"/>
    <col min="8" max="9" width="9.28515625" customWidth="1"/>
  </cols>
  <sheetData>
    <row r="1" spans="1:9">
      <c r="A1" s="2" t="s">
        <v>1</v>
      </c>
      <c r="B1" s="12"/>
      <c r="C1" s="6" t="s">
        <v>10</v>
      </c>
      <c r="D1" s="8"/>
      <c r="E1" s="8"/>
      <c r="F1" s="13"/>
      <c r="G1" s="8"/>
      <c r="H1" s="8"/>
      <c r="I1" s="8"/>
    </row>
    <row r="2" spans="1:9">
      <c r="A2" s="16"/>
      <c r="B2" s="17" t="s">
        <v>12</v>
      </c>
      <c r="C2" s="18"/>
      <c r="D2" s="19" t="s">
        <v>13</v>
      </c>
      <c r="E2" s="20"/>
      <c r="F2" s="13"/>
      <c r="G2" s="8"/>
      <c r="H2" s="8"/>
      <c r="I2" s="8"/>
    </row>
    <row r="3" spans="1:9">
      <c r="A3" s="21" t="s">
        <v>15</v>
      </c>
      <c r="B3" s="17" t="s">
        <v>16</v>
      </c>
      <c r="C3" s="17" t="s">
        <v>17</v>
      </c>
      <c r="D3" s="19" t="s">
        <v>16</v>
      </c>
      <c r="E3" s="19" t="s">
        <v>17</v>
      </c>
      <c r="F3" s="13"/>
      <c r="G3" s="10" t="s">
        <v>19</v>
      </c>
      <c r="H3" s="17" t="s">
        <v>12</v>
      </c>
      <c r="I3" s="19" t="s">
        <v>13</v>
      </c>
    </row>
    <row r="4" spans="1:9">
      <c r="A4" s="23" t="s">
        <v>20</v>
      </c>
      <c r="B4" s="5"/>
      <c r="C4" s="5"/>
      <c r="D4" s="5"/>
      <c r="E4" s="5"/>
      <c r="F4" s="13"/>
      <c r="G4" s="5" t="s">
        <v>22</v>
      </c>
      <c r="H4" s="5"/>
      <c r="I4" s="5"/>
    </row>
    <row r="5" spans="1:9">
      <c r="A5" s="23" t="s">
        <v>23</v>
      </c>
      <c r="B5" s="5"/>
      <c r="C5" s="5"/>
      <c r="D5" s="5"/>
      <c r="E5" s="5"/>
      <c r="F5" s="13"/>
      <c r="G5" s="5" t="s">
        <v>24</v>
      </c>
      <c r="H5" s="5"/>
      <c r="I5" s="5"/>
    </row>
    <row r="6" spans="1:9">
      <c r="A6" s="26" t="s">
        <v>26</v>
      </c>
      <c r="B6" s="5"/>
      <c r="C6" s="5"/>
      <c r="D6" s="5"/>
      <c r="E6" s="5"/>
      <c r="F6" s="13"/>
      <c r="G6" s="5" t="s">
        <v>28</v>
      </c>
      <c r="H6" s="5"/>
      <c r="I6" s="5"/>
    </row>
    <row r="7" spans="1:9">
      <c r="A7" s="23" t="s">
        <v>29</v>
      </c>
      <c r="B7" s="5"/>
      <c r="C7" s="5"/>
      <c r="D7" s="5"/>
      <c r="E7" s="5"/>
      <c r="F7" s="13"/>
      <c r="G7" s="5" t="s">
        <v>31</v>
      </c>
      <c r="H7" s="5"/>
      <c r="I7" s="5"/>
    </row>
    <row r="8" spans="1:9">
      <c r="A8" s="23" t="s">
        <v>34</v>
      </c>
      <c r="B8" s="5"/>
      <c r="C8" s="5"/>
      <c r="D8" s="5"/>
      <c r="E8" s="5"/>
      <c r="F8" s="13"/>
      <c r="G8" s="5" t="s">
        <v>37</v>
      </c>
      <c r="H8" s="5"/>
      <c r="I8" s="5"/>
    </row>
    <row r="9" spans="1:9">
      <c r="A9" s="23" t="s">
        <v>38</v>
      </c>
      <c r="B9" s="5"/>
      <c r="C9" s="5"/>
      <c r="D9" s="5"/>
      <c r="E9" s="5"/>
      <c r="F9" s="13"/>
      <c r="G9" s="5" t="s">
        <v>39</v>
      </c>
      <c r="H9" s="5"/>
      <c r="I9" s="5"/>
    </row>
    <row r="10" spans="1:9">
      <c r="A10" s="23" t="s">
        <v>40</v>
      </c>
      <c r="B10" s="5"/>
      <c r="C10" s="5"/>
      <c r="D10" s="5"/>
      <c r="E10" s="5"/>
      <c r="F10" s="13"/>
      <c r="G10" s="10" t="s">
        <v>41</v>
      </c>
      <c r="H10" s="8">
        <f t="shared" ref="H10:I10" si="0">SUM(H4:H9)</f>
        <v>0</v>
      </c>
      <c r="I10" s="8">
        <f t="shared" si="0"/>
        <v>0</v>
      </c>
    </row>
    <row r="11" spans="1:9">
      <c r="A11" s="23" t="s">
        <v>42</v>
      </c>
      <c r="B11" s="5"/>
      <c r="C11" s="5"/>
      <c r="D11" s="5"/>
      <c r="E11" s="5"/>
      <c r="F11" s="13"/>
      <c r="G11" s="28" t="s">
        <v>43</v>
      </c>
      <c r="H11" s="29"/>
      <c r="I11" s="29">
        <f>SUM(H10+I10)</f>
        <v>0</v>
      </c>
    </row>
    <row r="12" spans="1:9">
      <c r="A12" s="23" t="s">
        <v>44</v>
      </c>
      <c r="B12" s="5"/>
      <c r="C12" s="5"/>
      <c r="D12" s="5"/>
      <c r="E12" s="5"/>
      <c r="F12" s="13"/>
    </row>
    <row r="13" spans="1:9">
      <c r="A13" s="23" t="s">
        <v>45</v>
      </c>
      <c r="B13" s="5"/>
      <c r="C13" s="5"/>
      <c r="D13" s="5"/>
      <c r="E13" s="5"/>
      <c r="F13" s="13"/>
    </row>
    <row r="14" spans="1:9">
      <c r="A14" s="23" t="s">
        <v>46</v>
      </c>
      <c r="B14" s="5"/>
      <c r="C14" s="5"/>
      <c r="D14" s="5"/>
      <c r="E14" s="5"/>
      <c r="F14" s="13"/>
    </row>
    <row r="15" spans="1:9">
      <c r="A15" s="16" t="s">
        <v>47</v>
      </c>
      <c r="B15" s="8">
        <f t="shared" ref="B15:E15" si="1">SUM(B4:B14)</f>
        <v>0</v>
      </c>
      <c r="C15" s="8">
        <f t="shared" si="1"/>
        <v>0</v>
      </c>
      <c r="D15" s="8">
        <f t="shared" si="1"/>
        <v>0</v>
      </c>
      <c r="E15" s="8">
        <f t="shared" si="1"/>
        <v>0</v>
      </c>
      <c r="F15" s="13">
        <f>SUM(B15,C15,D15,E15)</f>
        <v>0</v>
      </c>
    </row>
    <row r="16" spans="1:9">
      <c r="A16" s="23" t="s">
        <v>48</v>
      </c>
      <c r="B16" s="5"/>
      <c r="C16" s="5"/>
      <c r="D16" s="5"/>
      <c r="E16" s="5"/>
      <c r="F16" s="13"/>
    </row>
    <row r="17" spans="1:6">
      <c r="A17" s="23" t="s">
        <v>49</v>
      </c>
      <c r="B17" s="5"/>
      <c r="C17" s="5"/>
      <c r="D17" s="5"/>
      <c r="E17" s="5"/>
      <c r="F17" s="13"/>
    </row>
    <row r="18" spans="1:6">
      <c r="A18" s="23" t="s">
        <v>50</v>
      </c>
      <c r="B18" s="5"/>
      <c r="C18" s="5"/>
      <c r="D18" s="5"/>
      <c r="E18" s="5"/>
      <c r="F18" s="13"/>
    </row>
    <row r="19" spans="1:6">
      <c r="A19" s="23" t="s">
        <v>51</v>
      </c>
      <c r="B19" s="5"/>
      <c r="C19" s="5"/>
      <c r="D19" s="5"/>
      <c r="E19" s="5"/>
      <c r="F19" s="13"/>
    </row>
    <row r="20" spans="1:6">
      <c r="A20" s="16" t="s">
        <v>47</v>
      </c>
      <c r="B20" s="8">
        <f t="shared" ref="B20:E20" si="2">SUM(B16:B19)</f>
        <v>0</v>
      </c>
      <c r="C20" s="8">
        <f t="shared" si="2"/>
        <v>0</v>
      </c>
      <c r="D20" s="8">
        <f t="shared" si="2"/>
        <v>0</v>
      </c>
      <c r="E20" s="8">
        <f t="shared" si="2"/>
        <v>0</v>
      </c>
      <c r="F20" s="13">
        <f>SUM(B20,C20,D20,E20)</f>
        <v>0</v>
      </c>
    </row>
    <row r="21" spans="1:6">
      <c r="A21" s="31" t="s">
        <v>43</v>
      </c>
      <c r="B21" s="29">
        <f t="shared" ref="B21:F21" si="3">SUM(B15+B20)</f>
        <v>0</v>
      </c>
      <c r="C21" s="29">
        <f t="shared" si="3"/>
        <v>0</v>
      </c>
      <c r="D21" s="29">
        <f t="shared" si="3"/>
        <v>0</v>
      </c>
      <c r="E21" s="29">
        <f t="shared" si="3"/>
        <v>0</v>
      </c>
      <c r="F21" s="13">
        <f t="shared" si="3"/>
        <v>0</v>
      </c>
    </row>
    <row r="22" spans="1:6">
      <c r="F22" s="32"/>
    </row>
    <row r="23" spans="1:6">
      <c r="F23" s="32"/>
    </row>
    <row r="24" spans="1:6">
      <c r="B24" s="33"/>
      <c r="F24" s="32"/>
    </row>
    <row r="25" spans="1:6">
      <c r="B25" s="33"/>
      <c r="F25" s="32"/>
    </row>
    <row r="26" spans="1:6">
      <c r="B26" s="33"/>
      <c r="F26" s="32"/>
    </row>
    <row r="27" spans="1:6">
      <c r="B27" s="33"/>
      <c r="F27" s="32"/>
    </row>
    <row r="28" spans="1:6">
      <c r="B28" s="33"/>
      <c r="F28" s="32"/>
    </row>
    <row r="29" spans="1:6">
      <c r="B29" s="33"/>
      <c r="F29" s="32"/>
    </row>
    <row r="30" spans="1:6">
      <c r="B30" s="33"/>
      <c r="F30" s="32"/>
    </row>
    <row r="31" spans="1:6">
      <c r="B31" s="33"/>
      <c r="F31" s="32"/>
    </row>
    <row r="32" spans="1:6">
      <c r="B32" s="33"/>
      <c r="F32" s="32"/>
    </row>
    <row r="33" spans="2:6">
      <c r="B33" s="33"/>
      <c r="F33" s="32"/>
    </row>
    <row r="34" spans="2:6">
      <c r="B34" s="33"/>
      <c r="F34" s="32"/>
    </row>
    <row r="35" spans="2:6">
      <c r="B35" s="33"/>
      <c r="F35" s="32"/>
    </row>
    <row r="36" spans="2:6">
      <c r="B36" s="33"/>
      <c r="F36" s="32"/>
    </row>
    <row r="37" spans="2:6">
      <c r="B37" s="33"/>
      <c r="F37" s="32"/>
    </row>
    <row r="38" spans="2:6">
      <c r="B38" s="33"/>
      <c r="F38" s="32"/>
    </row>
    <row r="39" spans="2:6">
      <c r="B39" s="33"/>
      <c r="F39" s="32"/>
    </row>
    <row r="40" spans="2:6">
      <c r="B40" s="33"/>
      <c r="F40" s="32"/>
    </row>
    <row r="41" spans="2:6">
      <c r="B41" s="33"/>
      <c r="F41" s="32"/>
    </row>
    <row r="42" spans="2:6">
      <c r="B42" s="33"/>
      <c r="F42" s="32"/>
    </row>
    <row r="43" spans="2:6">
      <c r="B43" s="33"/>
      <c r="F43" s="32"/>
    </row>
    <row r="44" spans="2:6">
      <c r="B44" s="33"/>
      <c r="F44" s="32"/>
    </row>
    <row r="45" spans="2:6">
      <c r="B45" s="33"/>
      <c r="F45" s="32"/>
    </row>
    <row r="46" spans="2:6">
      <c r="B46" s="33"/>
      <c r="F46" s="32"/>
    </row>
    <row r="47" spans="2:6">
      <c r="B47" s="33"/>
      <c r="F47" s="32"/>
    </row>
    <row r="48" spans="2:6">
      <c r="B48" s="33"/>
      <c r="F48" s="32"/>
    </row>
    <row r="49" spans="2:6">
      <c r="B49" s="33"/>
      <c r="F49" s="32"/>
    </row>
    <row r="50" spans="2:6">
      <c r="B50" s="33"/>
      <c r="F50" s="32"/>
    </row>
    <row r="51" spans="2:6">
      <c r="B51" s="33"/>
      <c r="F51" s="32"/>
    </row>
    <row r="52" spans="2:6">
      <c r="B52" s="33"/>
      <c r="F52" s="32"/>
    </row>
    <row r="53" spans="2:6">
      <c r="B53" s="33"/>
      <c r="F53" s="32"/>
    </row>
    <row r="54" spans="2:6">
      <c r="B54" s="33"/>
      <c r="F54" s="32"/>
    </row>
    <row r="55" spans="2:6">
      <c r="B55" s="33"/>
      <c r="F55" s="32"/>
    </row>
    <row r="56" spans="2:6">
      <c r="B56" s="33"/>
      <c r="F56" s="32"/>
    </row>
    <row r="57" spans="2:6">
      <c r="B57" s="33"/>
      <c r="F57" s="32"/>
    </row>
    <row r="58" spans="2:6">
      <c r="B58" s="33"/>
      <c r="F58" s="32"/>
    </row>
    <row r="59" spans="2:6">
      <c r="B59" s="33"/>
      <c r="F59" s="32"/>
    </row>
    <row r="60" spans="2:6">
      <c r="B60" s="33"/>
      <c r="F60" s="32"/>
    </row>
    <row r="61" spans="2:6">
      <c r="B61" s="33"/>
      <c r="F61" s="32"/>
    </row>
    <row r="62" spans="2:6">
      <c r="B62" s="33"/>
      <c r="F62" s="32"/>
    </row>
    <row r="63" spans="2:6">
      <c r="B63" s="33"/>
      <c r="F63" s="32"/>
    </row>
    <row r="64" spans="2:6">
      <c r="B64" s="33"/>
      <c r="F64" s="32"/>
    </row>
    <row r="65" spans="2:6">
      <c r="B65" s="33"/>
      <c r="F65" s="32"/>
    </row>
    <row r="66" spans="2:6">
      <c r="B66" s="33"/>
      <c r="F66" s="32"/>
    </row>
    <row r="67" spans="2:6">
      <c r="B67" s="33"/>
      <c r="F67" s="32"/>
    </row>
    <row r="68" spans="2:6">
      <c r="B68" s="33"/>
      <c r="F68" s="32"/>
    </row>
    <row r="69" spans="2:6">
      <c r="B69" s="33"/>
      <c r="F69" s="32"/>
    </row>
    <row r="70" spans="2:6">
      <c r="B70" s="33"/>
      <c r="F70" s="32"/>
    </row>
    <row r="71" spans="2:6">
      <c r="B71" s="33"/>
      <c r="F71" s="32"/>
    </row>
    <row r="72" spans="2:6">
      <c r="B72" s="33"/>
      <c r="F72" s="32"/>
    </row>
    <row r="73" spans="2:6">
      <c r="B73" s="33"/>
      <c r="F73" s="32"/>
    </row>
    <row r="74" spans="2:6">
      <c r="B74" s="33"/>
      <c r="F74" s="32"/>
    </row>
    <row r="75" spans="2:6">
      <c r="B75" s="33"/>
      <c r="F75" s="32"/>
    </row>
    <row r="76" spans="2:6">
      <c r="B76" s="33"/>
      <c r="F76" s="32"/>
    </row>
    <row r="77" spans="2:6">
      <c r="B77" s="33"/>
      <c r="F77" s="32"/>
    </row>
    <row r="78" spans="2:6">
      <c r="B78" s="33"/>
      <c r="F78" s="32"/>
    </row>
    <row r="79" spans="2:6">
      <c r="B79" s="33"/>
      <c r="F79" s="32"/>
    </row>
    <row r="80" spans="2:6">
      <c r="B80" s="33"/>
      <c r="F80" s="32"/>
    </row>
    <row r="81" spans="2:6">
      <c r="B81" s="33"/>
      <c r="F81" s="32"/>
    </row>
    <row r="82" spans="2:6">
      <c r="B82" s="33"/>
      <c r="F82" s="32"/>
    </row>
    <row r="83" spans="2:6">
      <c r="B83" s="33"/>
      <c r="F83" s="32"/>
    </row>
    <row r="84" spans="2:6">
      <c r="B84" s="33"/>
      <c r="F84" s="32"/>
    </row>
    <row r="85" spans="2:6">
      <c r="B85" s="33"/>
      <c r="F85" s="32"/>
    </row>
    <row r="86" spans="2:6">
      <c r="B86" s="33"/>
      <c r="F86" s="32"/>
    </row>
    <row r="87" spans="2:6">
      <c r="B87" s="33"/>
      <c r="F87" s="32"/>
    </row>
    <row r="88" spans="2:6">
      <c r="B88" s="33"/>
      <c r="F88" s="32"/>
    </row>
    <row r="89" spans="2:6">
      <c r="B89" s="33"/>
      <c r="F89" s="32"/>
    </row>
    <row r="90" spans="2:6">
      <c r="B90" s="33"/>
      <c r="F90" s="32"/>
    </row>
    <row r="91" spans="2:6">
      <c r="B91" s="33"/>
      <c r="F91" s="32"/>
    </row>
    <row r="92" spans="2:6">
      <c r="B92" s="33"/>
      <c r="F92" s="32"/>
    </row>
    <row r="93" spans="2:6">
      <c r="B93" s="33"/>
      <c r="F93" s="32"/>
    </row>
    <row r="94" spans="2:6">
      <c r="B94" s="33"/>
      <c r="F94" s="32"/>
    </row>
    <row r="95" spans="2:6">
      <c r="B95" s="33"/>
      <c r="F95" s="32"/>
    </row>
    <row r="96" spans="2:6">
      <c r="B96" s="33"/>
      <c r="F96" s="32"/>
    </row>
    <row r="97" spans="2:6">
      <c r="B97" s="33"/>
      <c r="F97" s="32"/>
    </row>
    <row r="98" spans="2:6">
      <c r="B98" s="33"/>
      <c r="F98" s="32"/>
    </row>
    <row r="99" spans="2:6">
      <c r="B99" s="33"/>
      <c r="F99" s="32"/>
    </row>
    <row r="100" spans="2:6">
      <c r="B100" s="33"/>
      <c r="F100" s="32"/>
    </row>
    <row r="101" spans="2:6">
      <c r="B101" s="33"/>
      <c r="F101" s="32"/>
    </row>
    <row r="102" spans="2:6">
      <c r="B102" s="33"/>
      <c r="F102" s="32"/>
    </row>
    <row r="103" spans="2:6">
      <c r="B103" s="33"/>
      <c r="F103" s="32"/>
    </row>
    <row r="104" spans="2:6">
      <c r="B104" s="33"/>
      <c r="F104" s="32"/>
    </row>
    <row r="105" spans="2:6">
      <c r="B105" s="33"/>
      <c r="F105" s="32"/>
    </row>
    <row r="106" spans="2:6">
      <c r="B106" s="33"/>
      <c r="F106" s="32"/>
    </row>
    <row r="107" spans="2:6">
      <c r="B107" s="33"/>
      <c r="F107" s="32"/>
    </row>
    <row r="108" spans="2:6">
      <c r="B108" s="33"/>
      <c r="F108" s="32"/>
    </row>
    <row r="109" spans="2:6">
      <c r="B109" s="33"/>
      <c r="F109" s="32"/>
    </row>
    <row r="110" spans="2:6">
      <c r="B110" s="33"/>
      <c r="F110" s="32"/>
    </row>
    <row r="111" spans="2:6">
      <c r="B111" s="33"/>
      <c r="F111" s="32"/>
    </row>
    <row r="112" spans="2:6">
      <c r="B112" s="33"/>
      <c r="F112" s="32"/>
    </row>
    <row r="113" spans="2:6">
      <c r="B113" s="33"/>
      <c r="F113" s="32"/>
    </row>
    <row r="114" spans="2:6">
      <c r="B114" s="33"/>
      <c r="F114" s="32"/>
    </row>
    <row r="115" spans="2:6">
      <c r="B115" s="33"/>
      <c r="F115" s="32"/>
    </row>
    <row r="116" spans="2:6">
      <c r="B116" s="33"/>
      <c r="F116" s="32"/>
    </row>
    <row r="117" spans="2:6">
      <c r="B117" s="33"/>
      <c r="F117" s="32"/>
    </row>
    <row r="118" spans="2:6">
      <c r="B118" s="33"/>
      <c r="F118" s="32"/>
    </row>
    <row r="119" spans="2:6">
      <c r="B119" s="33"/>
      <c r="F119" s="32"/>
    </row>
    <row r="120" spans="2:6">
      <c r="B120" s="33"/>
      <c r="F120" s="32"/>
    </row>
    <row r="121" spans="2:6">
      <c r="B121" s="33"/>
      <c r="F121" s="32"/>
    </row>
    <row r="122" spans="2:6">
      <c r="B122" s="33"/>
      <c r="F122" s="32"/>
    </row>
    <row r="123" spans="2:6">
      <c r="B123" s="33"/>
      <c r="F123" s="32"/>
    </row>
    <row r="124" spans="2:6">
      <c r="B124" s="33"/>
      <c r="F124" s="32"/>
    </row>
    <row r="125" spans="2:6">
      <c r="B125" s="33"/>
      <c r="F125" s="32"/>
    </row>
    <row r="126" spans="2:6">
      <c r="B126" s="33"/>
      <c r="F126" s="32"/>
    </row>
    <row r="127" spans="2:6">
      <c r="B127" s="33"/>
      <c r="F127" s="32"/>
    </row>
    <row r="128" spans="2:6">
      <c r="B128" s="33"/>
      <c r="F128" s="32"/>
    </row>
    <row r="129" spans="2:6">
      <c r="B129" s="33"/>
      <c r="F129" s="32"/>
    </row>
    <row r="130" spans="2:6">
      <c r="B130" s="33"/>
      <c r="F130" s="32"/>
    </row>
    <row r="131" spans="2:6">
      <c r="B131" s="33"/>
      <c r="F131" s="32"/>
    </row>
    <row r="132" spans="2:6">
      <c r="B132" s="33"/>
      <c r="F132" s="32"/>
    </row>
    <row r="133" spans="2:6">
      <c r="B133" s="33"/>
      <c r="F133" s="32"/>
    </row>
    <row r="134" spans="2:6">
      <c r="B134" s="33"/>
      <c r="F134" s="32"/>
    </row>
    <row r="135" spans="2:6">
      <c r="B135" s="33"/>
      <c r="F135" s="32"/>
    </row>
    <row r="136" spans="2:6">
      <c r="B136" s="33"/>
      <c r="F136" s="32"/>
    </row>
    <row r="137" spans="2:6">
      <c r="B137" s="33"/>
      <c r="F137" s="32"/>
    </row>
    <row r="138" spans="2:6">
      <c r="B138" s="33"/>
      <c r="F138" s="32"/>
    </row>
    <row r="139" spans="2:6">
      <c r="B139" s="33"/>
      <c r="F139" s="32"/>
    </row>
    <row r="140" spans="2:6">
      <c r="B140" s="33"/>
      <c r="F140" s="32"/>
    </row>
    <row r="141" spans="2:6">
      <c r="B141" s="33"/>
      <c r="F141" s="32"/>
    </row>
    <row r="142" spans="2:6">
      <c r="B142" s="33"/>
      <c r="F142" s="32"/>
    </row>
    <row r="143" spans="2:6">
      <c r="B143" s="33"/>
      <c r="F143" s="32"/>
    </row>
    <row r="144" spans="2:6">
      <c r="B144" s="33"/>
      <c r="F144" s="32"/>
    </row>
    <row r="145" spans="2:6">
      <c r="B145" s="33"/>
      <c r="F145" s="32"/>
    </row>
    <row r="146" spans="2:6">
      <c r="B146" s="33"/>
      <c r="F146" s="32"/>
    </row>
    <row r="147" spans="2:6">
      <c r="B147" s="33"/>
      <c r="F147" s="32"/>
    </row>
    <row r="148" spans="2:6">
      <c r="B148" s="33"/>
      <c r="F148" s="32"/>
    </row>
    <row r="149" spans="2:6">
      <c r="B149" s="33"/>
      <c r="F149" s="32"/>
    </row>
    <row r="150" spans="2:6">
      <c r="B150" s="33"/>
      <c r="F150" s="32"/>
    </row>
    <row r="151" spans="2:6">
      <c r="B151" s="33"/>
      <c r="F151" s="32"/>
    </row>
    <row r="152" spans="2:6">
      <c r="B152" s="33"/>
      <c r="F152" s="32"/>
    </row>
    <row r="153" spans="2:6">
      <c r="B153" s="33"/>
      <c r="F153" s="32"/>
    </row>
    <row r="154" spans="2:6">
      <c r="B154" s="33"/>
      <c r="F154" s="32"/>
    </row>
    <row r="155" spans="2:6">
      <c r="B155" s="33"/>
      <c r="F155" s="32"/>
    </row>
    <row r="156" spans="2:6">
      <c r="B156" s="33"/>
      <c r="F156" s="32"/>
    </row>
    <row r="157" spans="2:6">
      <c r="B157" s="33"/>
      <c r="F157" s="32"/>
    </row>
    <row r="158" spans="2:6">
      <c r="B158" s="33"/>
      <c r="F158" s="32"/>
    </row>
    <row r="159" spans="2:6">
      <c r="B159" s="33"/>
      <c r="F159" s="32"/>
    </row>
    <row r="160" spans="2:6">
      <c r="B160" s="33"/>
      <c r="F160" s="32"/>
    </row>
    <row r="161" spans="2:6">
      <c r="B161" s="33"/>
      <c r="F161" s="32"/>
    </row>
    <row r="162" spans="2:6">
      <c r="B162" s="33"/>
      <c r="F162" s="32"/>
    </row>
    <row r="163" spans="2:6">
      <c r="B163" s="33"/>
      <c r="F163" s="32"/>
    </row>
    <row r="164" spans="2:6">
      <c r="B164" s="33"/>
      <c r="F164" s="32"/>
    </row>
    <row r="165" spans="2:6">
      <c r="B165" s="33"/>
      <c r="F165" s="32"/>
    </row>
    <row r="166" spans="2:6">
      <c r="B166" s="33"/>
      <c r="F166" s="32"/>
    </row>
    <row r="167" spans="2:6">
      <c r="B167" s="33"/>
      <c r="F167" s="32"/>
    </row>
    <row r="168" spans="2:6">
      <c r="B168" s="33"/>
      <c r="F168" s="32"/>
    </row>
    <row r="169" spans="2:6">
      <c r="B169" s="33"/>
      <c r="F169" s="32"/>
    </row>
    <row r="170" spans="2:6">
      <c r="B170" s="33"/>
      <c r="F170" s="32"/>
    </row>
    <row r="171" spans="2:6">
      <c r="B171" s="33"/>
      <c r="F171" s="32"/>
    </row>
    <row r="172" spans="2:6">
      <c r="B172" s="33"/>
      <c r="F172" s="32"/>
    </row>
    <row r="173" spans="2:6">
      <c r="B173" s="33"/>
      <c r="F173" s="32"/>
    </row>
    <row r="174" spans="2:6">
      <c r="B174" s="33"/>
      <c r="F174" s="32"/>
    </row>
    <row r="175" spans="2:6">
      <c r="B175" s="33"/>
      <c r="F175" s="32"/>
    </row>
    <row r="176" spans="2:6">
      <c r="B176" s="33"/>
      <c r="F176" s="32"/>
    </row>
    <row r="177" spans="2:6">
      <c r="B177" s="33"/>
      <c r="F177" s="32"/>
    </row>
    <row r="178" spans="2:6">
      <c r="B178" s="33"/>
      <c r="F178" s="32"/>
    </row>
    <row r="179" spans="2:6">
      <c r="B179" s="33"/>
      <c r="F179" s="32"/>
    </row>
    <row r="180" spans="2:6">
      <c r="B180" s="33"/>
      <c r="F180" s="32"/>
    </row>
    <row r="181" spans="2:6">
      <c r="B181" s="33"/>
      <c r="F181" s="32"/>
    </row>
    <row r="182" spans="2:6">
      <c r="B182" s="33"/>
      <c r="F182" s="32"/>
    </row>
    <row r="183" spans="2:6">
      <c r="B183" s="33"/>
      <c r="F183" s="32"/>
    </row>
    <row r="184" spans="2:6">
      <c r="B184" s="33"/>
      <c r="F184" s="32"/>
    </row>
    <row r="185" spans="2:6">
      <c r="B185" s="33"/>
      <c r="F185" s="32"/>
    </row>
    <row r="186" spans="2:6">
      <c r="B186" s="33"/>
      <c r="F186" s="32"/>
    </row>
    <row r="187" spans="2:6">
      <c r="B187" s="33"/>
      <c r="F187" s="32"/>
    </row>
    <row r="188" spans="2:6">
      <c r="B188" s="33"/>
      <c r="F188" s="32"/>
    </row>
    <row r="189" spans="2:6">
      <c r="B189" s="33"/>
      <c r="F189" s="32"/>
    </row>
    <row r="190" spans="2:6">
      <c r="B190" s="33"/>
      <c r="F190" s="32"/>
    </row>
    <row r="191" spans="2:6">
      <c r="B191" s="33"/>
      <c r="F191" s="32"/>
    </row>
    <row r="192" spans="2:6">
      <c r="B192" s="33"/>
      <c r="F192" s="32"/>
    </row>
    <row r="193" spans="2:6">
      <c r="B193" s="33"/>
      <c r="F193" s="32"/>
    </row>
    <row r="194" spans="2:6">
      <c r="B194" s="33"/>
      <c r="F194" s="32"/>
    </row>
    <row r="195" spans="2:6">
      <c r="B195" s="33"/>
      <c r="F195" s="32"/>
    </row>
    <row r="196" spans="2:6">
      <c r="B196" s="33"/>
      <c r="F196" s="32"/>
    </row>
    <row r="197" spans="2:6">
      <c r="B197" s="33"/>
      <c r="F197" s="32"/>
    </row>
    <row r="198" spans="2:6">
      <c r="B198" s="33"/>
      <c r="F198" s="32"/>
    </row>
    <row r="199" spans="2:6">
      <c r="B199" s="33"/>
      <c r="F199" s="32"/>
    </row>
    <row r="200" spans="2:6">
      <c r="B200" s="33"/>
      <c r="F200" s="32"/>
    </row>
    <row r="201" spans="2:6">
      <c r="B201" s="33"/>
      <c r="F201" s="32"/>
    </row>
    <row r="202" spans="2:6">
      <c r="B202" s="33"/>
      <c r="F202" s="32"/>
    </row>
    <row r="203" spans="2:6">
      <c r="B203" s="33"/>
      <c r="F203" s="32"/>
    </row>
    <row r="204" spans="2:6">
      <c r="B204" s="33"/>
      <c r="F204" s="32"/>
    </row>
    <row r="205" spans="2:6">
      <c r="B205" s="33"/>
      <c r="F205" s="32"/>
    </row>
    <row r="206" spans="2:6">
      <c r="B206" s="33"/>
      <c r="F206" s="32"/>
    </row>
    <row r="207" spans="2:6">
      <c r="B207" s="33"/>
      <c r="F207" s="32"/>
    </row>
    <row r="208" spans="2:6">
      <c r="B208" s="33"/>
      <c r="F208" s="32"/>
    </row>
    <row r="209" spans="2:6">
      <c r="B209" s="33"/>
      <c r="F209" s="32"/>
    </row>
    <row r="210" spans="2:6">
      <c r="B210" s="33"/>
      <c r="F210" s="32"/>
    </row>
    <row r="211" spans="2:6">
      <c r="B211" s="33"/>
      <c r="F211" s="32"/>
    </row>
    <row r="212" spans="2:6">
      <c r="B212" s="33"/>
      <c r="F212" s="32"/>
    </row>
    <row r="213" spans="2:6">
      <c r="B213" s="33"/>
      <c r="F213" s="32"/>
    </row>
    <row r="214" spans="2:6">
      <c r="B214" s="33"/>
      <c r="F214" s="32"/>
    </row>
    <row r="215" spans="2:6">
      <c r="B215" s="33"/>
      <c r="F215" s="32"/>
    </row>
    <row r="216" spans="2:6">
      <c r="B216" s="33"/>
      <c r="F216" s="32"/>
    </row>
    <row r="217" spans="2:6">
      <c r="B217" s="33"/>
      <c r="F217" s="32"/>
    </row>
    <row r="218" spans="2:6">
      <c r="B218" s="33"/>
      <c r="F218" s="32"/>
    </row>
    <row r="219" spans="2:6">
      <c r="B219" s="33"/>
      <c r="F219" s="32"/>
    </row>
    <row r="220" spans="2:6">
      <c r="B220" s="33"/>
      <c r="F220" s="32"/>
    </row>
    <row r="221" spans="2:6">
      <c r="B221" s="33"/>
      <c r="F221" s="32"/>
    </row>
    <row r="222" spans="2:6">
      <c r="B222" s="33"/>
      <c r="F222" s="32"/>
    </row>
    <row r="223" spans="2:6">
      <c r="B223" s="33"/>
      <c r="F223" s="32"/>
    </row>
    <row r="224" spans="2:6">
      <c r="B224" s="33"/>
      <c r="F224" s="32"/>
    </row>
    <row r="225" spans="2:6">
      <c r="B225" s="33"/>
      <c r="F225" s="32"/>
    </row>
    <row r="226" spans="2:6">
      <c r="B226" s="33"/>
      <c r="F226" s="32"/>
    </row>
    <row r="227" spans="2:6">
      <c r="B227" s="33"/>
      <c r="F227" s="32"/>
    </row>
    <row r="228" spans="2:6">
      <c r="B228" s="33"/>
      <c r="F228" s="32"/>
    </row>
    <row r="229" spans="2:6">
      <c r="B229" s="33"/>
      <c r="F229" s="32"/>
    </row>
    <row r="230" spans="2:6">
      <c r="B230" s="33"/>
      <c r="F230" s="32"/>
    </row>
    <row r="231" spans="2:6">
      <c r="B231" s="33"/>
      <c r="F231" s="32"/>
    </row>
    <row r="232" spans="2:6">
      <c r="B232" s="33"/>
      <c r="F232" s="32"/>
    </row>
    <row r="233" spans="2:6">
      <c r="B233" s="33"/>
      <c r="F233" s="32"/>
    </row>
    <row r="234" spans="2:6">
      <c r="B234" s="33"/>
      <c r="F234" s="32"/>
    </row>
    <row r="235" spans="2:6">
      <c r="B235" s="33"/>
      <c r="F235" s="32"/>
    </row>
    <row r="236" spans="2:6">
      <c r="B236" s="33"/>
      <c r="F236" s="32"/>
    </row>
    <row r="237" spans="2:6">
      <c r="B237" s="33"/>
      <c r="F237" s="32"/>
    </row>
    <row r="238" spans="2:6">
      <c r="B238" s="33"/>
      <c r="F238" s="32"/>
    </row>
    <row r="239" spans="2:6">
      <c r="B239" s="33"/>
      <c r="F239" s="32"/>
    </row>
    <row r="240" spans="2:6">
      <c r="B240" s="33"/>
      <c r="F240" s="32"/>
    </row>
    <row r="241" spans="2:6">
      <c r="B241" s="33"/>
      <c r="F241" s="32"/>
    </row>
    <row r="242" spans="2:6">
      <c r="B242" s="33"/>
      <c r="F242" s="32"/>
    </row>
    <row r="243" spans="2:6">
      <c r="B243" s="33"/>
      <c r="F243" s="32"/>
    </row>
    <row r="244" spans="2:6">
      <c r="B244" s="33"/>
      <c r="F244" s="32"/>
    </row>
    <row r="245" spans="2:6">
      <c r="B245" s="33"/>
      <c r="F245" s="32"/>
    </row>
    <row r="246" spans="2:6">
      <c r="B246" s="33"/>
      <c r="F246" s="32"/>
    </row>
    <row r="247" spans="2:6">
      <c r="B247" s="33"/>
      <c r="F247" s="32"/>
    </row>
    <row r="248" spans="2:6">
      <c r="B248" s="33"/>
      <c r="F248" s="32"/>
    </row>
    <row r="249" spans="2:6">
      <c r="B249" s="33"/>
      <c r="F249" s="32"/>
    </row>
    <row r="250" spans="2:6">
      <c r="B250" s="33"/>
      <c r="F250" s="32"/>
    </row>
    <row r="251" spans="2:6">
      <c r="B251" s="33"/>
      <c r="F251" s="32"/>
    </row>
    <row r="252" spans="2:6">
      <c r="B252" s="33"/>
      <c r="F252" s="32"/>
    </row>
    <row r="253" spans="2:6">
      <c r="B253" s="33"/>
      <c r="F253" s="32"/>
    </row>
    <row r="254" spans="2:6">
      <c r="B254" s="33"/>
      <c r="F254" s="32"/>
    </row>
    <row r="255" spans="2:6">
      <c r="B255" s="33"/>
      <c r="F255" s="32"/>
    </row>
    <row r="256" spans="2:6">
      <c r="B256" s="33"/>
      <c r="F256" s="32"/>
    </row>
    <row r="257" spans="2:6">
      <c r="B257" s="33"/>
      <c r="F257" s="32"/>
    </row>
    <row r="258" spans="2:6">
      <c r="B258" s="33"/>
      <c r="F258" s="32"/>
    </row>
    <row r="259" spans="2:6">
      <c r="B259" s="33"/>
      <c r="F259" s="32"/>
    </row>
    <row r="260" spans="2:6">
      <c r="B260" s="33"/>
      <c r="F260" s="32"/>
    </row>
    <row r="261" spans="2:6">
      <c r="B261" s="33"/>
      <c r="F261" s="32"/>
    </row>
    <row r="262" spans="2:6">
      <c r="B262" s="33"/>
      <c r="F262" s="32"/>
    </row>
    <row r="263" spans="2:6">
      <c r="B263" s="33"/>
      <c r="F263" s="32"/>
    </row>
    <row r="264" spans="2:6">
      <c r="B264" s="33"/>
      <c r="F264" s="32"/>
    </row>
    <row r="265" spans="2:6">
      <c r="B265" s="33"/>
      <c r="F265" s="32"/>
    </row>
    <row r="266" spans="2:6">
      <c r="B266" s="33"/>
      <c r="F266" s="32"/>
    </row>
    <row r="267" spans="2:6">
      <c r="B267" s="33"/>
      <c r="F267" s="32"/>
    </row>
    <row r="268" spans="2:6">
      <c r="B268" s="33"/>
      <c r="F268" s="32"/>
    </row>
    <row r="269" spans="2:6">
      <c r="B269" s="33"/>
      <c r="F269" s="32"/>
    </row>
    <row r="270" spans="2:6">
      <c r="B270" s="33"/>
      <c r="F270" s="32"/>
    </row>
    <row r="271" spans="2:6">
      <c r="B271" s="33"/>
      <c r="F271" s="32"/>
    </row>
    <row r="272" spans="2:6">
      <c r="B272" s="33"/>
      <c r="F272" s="32"/>
    </row>
    <row r="273" spans="2:6">
      <c r="B273" s="33"/>
      <c r="F273" s="32"/>
    </row>
    <row r="274" spans="2:6">
      <c r="B274" s="33"/>
      <c r="F274" s="32"/>
    </row>
    <row r="275" spans="2:6">
      <c r="B275" s="33"/>
      <c r="F275" s="32"/>
    </row>
    <row r="276" spans="2:6">
      <c r="B276" s="33"/>
      <c r="F276" s="32"/>
    </row>
    <row r="277" spans="2:6">
      <c r="B277" s="33"/>
      <c r="F277" s="32"/>
    </row>
    <row r="278" spans="2:6">
      <c r="B278" s="33"/>
      <c r="F278" s="32"/>
    </row>
    <row r="279" spans="2:6">
      <c r="B279" s="33"/>
      <c r="F279" s="32"/>
    </row>
    <row r="280" spans="2:6">
      <c r="B280" s="33"/>
      <c r="F280" s="32"/>
    </row>
    <row r="281" spans="2:6">
      <c r="B281" s="33"/>
      <c r="F281" s="32"/>
    </row>
    <row r="282" spans="2:6">
      <c r="B282" s="33"/>
      <c r="F282" s="32"/>
    </row>
    <row r="283" spans="2:6">
      <c r="B283" s="33"/>
      <c r="F283" s="32"/>
    </row>
    <row r="284" spans="2:6">
      <c r="B284" s="33"/>
      <c r="F284" s="32"/>
    </row>
    <row r="285" spans="2:6">
      <c r="B285" s="33"/>
      <c r="F285" s="32"/>
    </row>
    <row r="286" spans="2:6">
      <c r="B286" s="33"/>
      <c r="F286" s="32"/>
    </row>
    <row r="287" spans="2:6">
      <c r="B287" s="33"/>
      <c r="F287" s="32"/>
    </row>
    <row r="288" spans="2:6">
      <c r="B288" s="33"/>
      <c r="F288" s="32"/>
    </row>
    <row r="289" spans="2:6">
      <c r="B289" s="33"/>
      <c r="F289" s="32"/>
    </row>
    <row r="290" spans="2:6">
      <c r="B290" s="33"/>
      <c r="F290" s="32"/>
    </row>
    <row r="291" spans="2:6">
      <c r="B291" s="33"/>
      <c r="F291" s="32"/>
    </row>
    <row r="292" spans="2:6">
      <c r="B292" s="33"/>
      <c r="F292" s="32"/>
    </row>
    <row r="293" spans="2:6">
      <c r="B293" s="33"/>
      <c r="F293" s="32"/>
    </row>
    <row r="294" spans="2:6">
      <c r="B294" s="33"/>
      <c r="F294" s="32"/>
    </row>
    <row r="295" spans="2:6">
      <c r="B295" s="33"/>
      <c r="F295" s="32"/>
    </row>
    <row r="296" spans="2:6">
      <c r="B296" s="33"/>
      <c r="F296" s="32"/>
    </row>
    <row r="297" spans="2:6">
      <c r="B297" s="33"/>
      <c r="F297" s="32"/>
    </row>
    <row r="298" spans="2:6">
      <c r="B298" s="33"/>
      <c r="F298" s="32"/>
    </row>
    <row r="299" spans="2:6">
      <c r="B299" s="33"/>
      <c r="F299" s="32"/>
    </row>
    <row r="300" spans="2:6">
      <c r="B300" s="33"/>
      <c r="F300" s="32"/>
    </row>
    <row r="301" spans="2:6">
      <c r="B301" s="33"/>
      <c r="F301" s="32"/>
    </row>
    <row r="302" spans="2:6">
      <c r="B302" s="33"/>
      <c r="F302" s="32"/>
    </row>
    <row r="303" spans="2:6">
      <c r="B303" s="33"/>
      <c r="F303" s="32"/>
    </row>
    <row r="304" spans="2:6">
      <c r="B304" s="33"/>
      <c r="F304" s="32"/>
    </row>
    <row r="305" spans="2:6">
      <c r="B305" s="33"/>
      <c r="F305" s="32"/>
    </row>
    <row r="306" spans="2:6">
      <c r="B306" s="33"/>
      <c r="F306" s="32"/>
    </row>
    <row r="307" spans="2:6">
      <c r="B307" s="33"/>
      <c r="F307" s="32"/>
    </row>
    <row r="308" spans="2:6">
      <c r="B308" s="33"/>
      <c r="F308" s="32"/>
    </row>
    <row r="309" spans="2:6">
      <c r="B309" s="33"/>
      <c r="F309" s="32"/>
    </row>
    <row r="310" spans="2:6">
      <c r="B310" s="33"/>
      <c r="F310" s="32"/>
    </row>
    <row r="311" spans="2:6">
      <c r="B311" s="33"/>
      <c r="F311" s="32"/>
    </row>
    <row r="312" spans="2:6">
      <c r="B312" s="33"/>
      <c r="F312" s="32"/>
    </row>
    <row r="313" spans="2:6">
      <c r="B313" s="33"/>
      <c r="F313" s="32"/>
    </row>
    <row r="314" spans="2:6">
      <c r="B314" s="33"/>
      <c r="F314" s="32"/>
    </row>
    <row r="315" spans="2:6">
      <c r="B315" s="33"/>
      <c r="F315" s="32"/>
    </row>
    <row r="316" spans="2:6">
      <c r="B316" s="33"/>
      <c r="F316" s="32"/>
    </row>
    <row r="317" spans="2:6">
      <c r="B317" s="33"/>
      <c r="F317" s="32"/>
    </row>
    <row r="318" spans="2:6">
      <c r="B318" s="33"/>
      <c r="F318" s="32"/>
    </row>
    <row r="319" spans="2:6">
      <c r="B319" s="33"/>
      <c r="F319" s="32"/>
    </row>
    <row r="320" spans="2:6">
      <c r="B320" s="33"/>
      <c r="F320" s="32"/>
    </row>
    <row r="321" spans="2:6">
      <c r="B321" s="33"/>
      <c r="F321" s="32"/>
    </row>
    <row r="322" spans="2:6">
      <c r="B322" s="33"/>
      <c r="F322" s="32"/>
    </row>
    <row r="323" spans="2:6">
      <c r="B323" s="33"/>
      <c r="F323" s="32"/>
    </row>
    <row r="324" spans="2:6">
      <c r="B324" s="33"/>
      <c r="F324" s="32"/>
    </row>
    <row r="325" spans="2:6">
      <c r="B325" s="33"/>
      <c r="F325" s="32"/>
    </row>
    <row r="326" spans="2:6">
      <c r="B326" s="33"/>
      <c r="F326" s="32"/>
    </row>
    <row r="327" spans="2:6">
      <c r="B327" s="33"/>
      <c r="F327" s="32"/>
    </row>
    <row r="328" spans="2:6">
      <c r="B328" s="33"/>
      <c r="F328" s="32"/>
    </row>
    <row r="329" spans="2:6">
      <c r="B329" s="33"/>
      <c r="F329" s="32"/>
    </row>
    <row r="330" spans="2:6">
      <c r="B330" s="33"/>
      <c r="F330" s="32"/>
    </row>
    <row r="331" spans="2:6">
      <c r="B331" s="33"/>
      <c r="F331" s="32"/>
    </row>
    <row r="332" spans="2:6">
      <c r="B332" s="33"/>
      <c r="F332" s="32"/>
    </row>
    <row r="333" spans="2:6">
      <c r="B333" s="33"/>
      <c r="F333" s="32"/>
    </row>
    <row r="334" spans="2:6">
      <c r="B334" s="33"/>
      <c r="F334" s="32"/>
    </row>
    <row r="335" spans="2:6">
      <c r="B335" s="33"/>
      <c r="F335" s="32"/>
    </row>
    <row r="336" spans="2:6">
      <c r="B336" s="33"/>
      <c r="F336" s="32"/>
    </row>
    <row r="337" spans="2:6">
      <c r="B337" s="33"/>
      <c r="F337" s="32"/>
    </row>
    <row r="338" spans="2:6">
      <c r="B338" s="33"/>
      <c r="F338" s="32"/>
    </row>
    <row r="339" spans="2:6">
      <c r="B339" s="33"/>
      <c r="F339" s="32"/>
    </row>
    <row r="340" spans="2:6">
      <c r="B340" s="33"/>
      <c r="F340" s="32"/>
    </row>
    <row r="341" spans="2:6">
      <c r="B341" s="33"/>
      <c r="F341" s="32"/>
    </row>
    <row r="342" spans="2:6">
      <c r="B342" s="33"/>
      <c r="F342" s="32"/>
    </row>
    <row r="343" spans="2:6">
      <c r="B343" s="33"/>
      <c r="F343" s="32"/>
    </row>
    <row r="344" spans="2:6">
      <c r="B344" s="33"/>
      <c r="F344" s="32"/>
    </row>
    <row r="345" spans="2:6">
      <c r="B345" s="33"/>
      <c r="F345" s="32"/>
    </row>
    <row r="346" spans="2:6">
      <c r="B346" s="33"/>
      <c r="F346" s="32"/>
    </row>
    <row r="347" spans="2:6">
      <c r="B347" s="33"/>
      <c r="F347" s="32"/>
    </row>
    <row r="348" spans="2:6">
      <c r="B348" s="33"/>
      <c r="F348" s="32"/>
    </row>
    <row r="349" spans="2:6">
      <c r="B349" s="33"/>
      <c r="F349" s="32"/>
    </row>
    <row r="350" spans="2:6">
      <c r="B350" s="33"/>
      <c r="F350" s="32"/>
    </row>
    <row r="351" spans="2:6">
      <c r="B351" s="33"/>
      <c r="F351" s="32"/>
    </row>
    <row r="352" spans="2:6">
      <c r="B352" s="33"/>
      <c r="F352" s="32"/>
    </row>
    <row r="353" spans="2:6">
      <c r="B353" s="33"/>
      <c r="F353" s="32"/>
    </row>
    <row r="354" spans="2:6">
      <c r="B354" s="33"/>
      <c r="F354" s="32"/>
    </row>
    <row r="355" spans="2:6">
      <c r="B355" s="33"/>
      <c r="F355" s="32"/>
    </row>
    <row r="356" spans="2:6">
      <c r="B356" s="33"/>
      <c r="F356" s="32"/>
    </row>
    <row r="357" spans="2:6">
      <c r="B357" s="33"/>
      <c r="F357" s="32"/>
    </row>
    <row r="358" spans="2:6">
      <c r="B358" s="33"/>
      <c r="F358" s="32"/>
    </row>
    <row r="359" spans="2:6">
      <c r="B359" s="33"/>
      <c r="F359" s="32"/>
    </row>
    <row r="360" spans="2:6">
      <c r="B360" s="33"/>
      <c r="F360" s="32"/>
    </row>
    <row r="361" spans="2:6">
      <c r="B361" s="33"/>
      <c r="F361" s="32"/>
    </row>
    <row r="362" spans="2:6">
      <c r="B362" s="33"/>
      <c r="F362" s="32"/>
    </row>
    <row r="363" spans="2:6">
      <c r="B363" s="33"/>
      <c r="F363" s="32"/>
    </row>
    <row r="364" spans="2:6">
      <c r="B364" s="33"/>
      <c r="F364" s="32"/>
    </row>
    <row r="365" spans="2:6">
      <c r="B365" s="33"/>
      <c r="F365" s="32"/>
    </row>
    <row r="366" spans="2:6">
      <c r="B366" s="33"/>
      <c r="F366" s="32"/>
    </row>
    <row r="367" spans="2:6">
      <c r="B367" s="33"/>
      <c r="F367" s="32"/>
    </row>
    <row r="368" spans="2:6">
      <c r="B368" s="33"/>
      <c r="F368" s="32"/>
    </row>
    <row r="369" spans="2:6">
      <c r="B369" s="33"/>
      <c r="F369" s="32"/>
    </row>
    <row r="370" spans="2:6">
      <c r="B370" s="33"/>
      <c r="F370" s="32"/>
    </row>
    <row r="371" spans="2:6">
      <c r="B371" s="33"/>
      <c r="F371" s="32"/>
    </row>
    <row r="372" spans="2:6">
      <c r="B372" s="33"/>
      <c r="F372" s="32"/>
    </row>
    <row r="373" spans="2:6">
      <c r="B373" s="33"/>
      <c r="F373" s="32"/>
    </row>
    <row r="374" spans="2:6">
      <c r="B374" s="33"/>
      <c r="F374" s="32"/>
    </row>
    <row r="375" spans="2:6">
      <c r="B375" s="33"/>
      <c r="F375" s="32"/>
    </row>
    <row r="376" spans="2:6">
      <c r="B376" s="33"/>
      <c r="F376" s="32"/>
    </row>
    <row r="377" spans="2:6">
      <c r="B377" s="33"/>
      <c r="F377" s="32"/>
    </row>
    <row r="378" spans="2:6">
      <c r="B378" s="33"/>
      <c r="F378" s="32"/>
    </row>
    <row r="379" spans="2:6">
      <c r="B379" s="33"/>
      <c r="F379" s="32"/>
    </row>
    <row r="380" spans="2:6">
      <c r="B380" s="33"/>
      <c r="F380" s="32"/>
    </row>
    <row r="381" spans="2:6">
      <c r="B381" s="33"/>
      <c r="F381" s="32"/>
    </row>
    <row r="382" spans="2:6">
      <c r="B382" s="33"/>
      <c r="F382" s="32"/>
    </row>
    <row r="383" spans="2:6">
      <c r="B383" s="33"/>
      <c r="F383" s="32"/>
    </row>
    <row r="384" spans="2:6">
      <c r="B384" s="33"/>
      <c r="F384" s="32"/>
    </row>
    <row r="385" spans="2:6">
      <c r="B385" s="33"/>
      <c r="F385" s="32"/>
    </row>
    <row r="386" spans="2:6">
      <c r="B386" s="33"/>
      <c r="F386" s="32"/>
    </row>
    <row r="387" spans="2:6">
      <c r="B387" s="33"/>
      <c r="F387" s="32"/>
    </row>
    <row r="388" spans="2:6">
      <c r="B388" s="33"/>
      <c r="F388" s="32"/>
    </row>
    <row r="389" spans="2:6">
      <c r="B389" s="33"/>
      <c r="F389" s="32"/>
    </row>
    <row r="390" spans="2:6">
      <c r="B390" s="33"/>
      <c r="F390" s="32"/>
    </row>
    <row r="391" spans="2:6">
      <c r="B391" s="33"/>
      <c r="F391" s="32"/>
    </row>
    <row r="392" spans="2:6">
      <c r="B392" s="33"/>
      <c r="F392" s="32"/>
    </row>
    <row r="393" spans="2:6">
      <c r="B393" s="33"/>
      <c r="F393" s="32"/>
    </row>
    <row r="394" spans="2:6">
      <c r="B394" s="33"/>
      <c r="F394" s="32"/>
    </row>
    <row r="395" spans="2:6">
      <c r="B395" s="33"/>
      <c r="F395" s="32"/>
    </row>
    <row r="396" spans="2:6">
      <c r="B396" s="33"/>
      <c r="F396" s="32"/>
    </row>
    <row r="397" spans="2:6">
      <c r="B397" s="33"/>
      <c r="F397" s="32"/>
    </row>
    <row r="398" spans="2:6">
      <c r="B398" s="33"/>
      <c r="F398" s="32"/>
    </row>
    <row r="399" spans="2:6">
      <c r="B399" s="33"/>
      <c r="F399" s="32"/>
    </row>
    <row r="400" spans="2:6">
      <c r="B400" s="33"/>
      <c r="F400" s="32"/>
    </row>
    <row r="401" spans="2:6">
      <c r="B401" s="33"/>
      <c r="F401" s="32"/>
    </row>
    <row r="402" spans="2:6">
      <c r="B402" s="33"/>
      <c r="F402" s="32"/>
    </row>
    <row r="403" spans="2:6">
      <c r="B403" s="33"/>
      <c r="F403" s="32"/>
    </row>
    <row r="404" spans="2:6">
      <c r="B404" s="33"/>
      <c r="F404" s="32"/>
    </row>
    <row r="405" spans="2:6">
      <c r="B405" s="33"/>
      <c r="F405" s="32"/>
    </row>
    <row r="406" spans="2:6">
      <c r="B406" s="33"/>
      <c r="F406" s="32"/>
    </row>
    <row r="407" spans="2:6">
      <c r="B407" s="33"/>
      <c r="F407" s="32"/>
    </row>
    <row r="408" spans="2:6">
      <c r="B408" s="33"/>
      <c r="F408" s="32"/>
    </row>
    <row r="409" spans="2:6">
      <c r="B409" s="33"/>
      <c r="F409" s="32"/>
    </row>
    <row r="410" spans="2:6">
      <c r="B410" s="33"/>
      <c r="F410" s="32"/>
    </row>
    <row r="411" spans="2:6">
      <c r="B411" s="33"/>
      <c r="F411" s="32"/>
    </row>
    <row r="412" spans="2:6">
      <c r="B412" s="33"/>
      <c r="F412" s="32"/>
    </row>
    <row r="413" spans="2:6">
      <c r="B413" s="33"/>
      <c r="F413" s="32"/>
    </row>
    <row r="414" spans="2:6">
      <c r="B414" s="33"/>
      <c r="F414" s="32"/>
    </row>
    <row r="415" spans="2:6">
      <c r="B415" s="33"/>
      <c r="F415" s="32"/>
    </row>
    <row r="416" spans="2:6">
      <c r="B416" s="33"/>
      <c r="F416" s="32"/>
    </row>
    <row r="417" spans="2:6">
      <c r="B417" s="33"/>
      <c r="F417" s="32"/>
    </row>
    <row r="418" spans="2:6">
      <c r="B418" s="33"/>
      <c r="F418" s="32"/>
    </row>
    <row r="419" spans="2:6">
      <c r="B419" s="33"/>
      <c r="F419" s="32"/>
    </row>
    <row r="420" spans="2:6">
      <c r="B420" s="33"/>
      <c r="F420" s="32"/>
    </row>
    <row r="421" spans="2:6">
      <c r="B421" s="33"/>
      <c r="F421" s="32"/>
    </row>
    <row r="422" spans="2:6">
      <c r="B422" s="33"/>
      <c r="F422" s="32"/>
    </row>
    <row r="423" spans="2:6">
      <c r="B423" s="33"/>
      <c r="F423" s="32"/>
    </row>
    <row r="424" spans="2:6">
      <c r="B424" s="33"/>
      <c r="F424" s="32"/>
    </row>
    <row r="425" spans="2:6">
      <c r="B425" s="33"/>
      <c r="F425" s="32"/>
    </row>
    <row r="426" spans="2:6">
      <c r="B426" s="33"/>
      <c r="F426" s="32"/>
    </row>
    <row r="427" spans="2:6">
      <c r="B427" s="33"/>
      <c r="F427" s="32"/>
    </row>
    <row r="428" spans="2:6">
      <c r="B428" s="33"/>
      <c r="F428" s="32"/>
    </row>
    <row r="429" spans="2:6">
      <c r="B429" s="33"/>
      <c r="F429" s="32"/>
    </row>
    <row r="430" spans="2:6">
      <c r="B430" s="33"/>
      <c r="F430" s="32"/>
    </row>
    <row r="431" spans="2:6">
      <c r="B431" s="33"/>
      <c r="F431" s="32"/>
    </row>
    <row r="432" spans="2:6">
      <c r="B432" s="33"/>
      <c r="F432" s="32"/>
    </row>
    <row r="433" spans="2:6">
      <c r="B433" s="33"/>
      <c r="F433" s="32"/>
    </row>
    <row r="434" spans="2:6">
      <c r="B434" s="33"/>
      <c r="F434" s="32"/>
    </row>
    <row r="435" spans="2:6">
      <c r="B435" s="33"/>
      <c r="F435" s="32"/>
    </row>
    <row r="436" spans="2:6">
      <c r="B436" s="33"/>
      <c r="F436" s="32"/>
    </row>
    <row r="437" spans="2:6">
      <c r="B437" s="33"/>
      <c r="F437" s="32"/>
    </row>
    <row r="438" spans="2:6">
      <c r="B438" s="33"/>
      <c r="F438" s="32"/>
    </row>
    <row r="439" spans="2:6">
      <c r="B439" s="33"/>
      <c r="F439" s="32"/>
    </row>
    <row r="440" spans="2:6">
      <c r="B440" s="33"/>
      <c r="F440" s="32"/>
    </row>
    <row r="441" spans="2:6">
      <c r="B441" s="33"/>
      <c r="F441" s="32"/>
    </row>
    <row r="442" spans="2:6">
      <c r="B442" s="33"/>
      <c r="F442" s="32"/>
    </row>
    <row r="443" spans="2:6">
      <c r="B443" s="33"/>
      <c r="F443" s="32"/>
    </row>
    <row r="444" spans="2:6">
      <c r="B444" s="33"/>
      <c r="F444" s="32"/>
    </row>
    <row r="445" spans="2:6">
      <c r="B445" s="33"/>
      <c r="F445" s="32"/>
    </row>
    <row r="446" spans="2:6">
      <c r="B446" s="33"/>
      <c r="F446" s="32"/>
    </row>
    <row r="447" spans="2:6">
      <c r="B447" s="33"/>
      <c r="F447" s="32"/>
    </row>
    <row r="448" spans="2:6">
      <c r="B448" s="33"/>
      <c r="F448" s="32"/>
    </row>
    <row r="449" spans="2:6">
      <c r="B449" s="33"/>
      <c r="F449" s="32"/>
    </row>
    <row r="450" spans="2:6">
      <c r="B450" s="33"/>
      <c r="F450" s="32"/>
    </row>
    <row r="451" spans="2:6">
      <c r="B451" s="33"/>
      <c r="F451" s="32"/>
    </row>
    <row r="452" spans="2:6">
      <c r="B452" s="33"/>
      <c r="F452" s="32"/>
    </row>
    <row r="453" spans="2:6">
      <c r="B453" s="33"/>
      <c r="F453" s="32"/>
    </row>
    <row r="454" spans="2:6">
      <c r="B454" s="33"/>
      <c r="F454" s="32"/>
    </row>
    <row r="455" spans="2:6">
      <c r="B455" s="33"/>
      <c r="F455" s="32"/>
    </row>
    <row r="456" spans="2:6">
      <c r="B456" s="33"/>
      <c r="F456" s="32"/>
    </row>
    <row r="457" spans="2:6">
      <c r="B457" s="33"/>
      <c r="F457" s="32"/>
    </row>
    <row r="458" spans="2:6">
      <c r="B458" s="33"/>
      <c r="F458" s="32"/>
    </row>
    <row r="459" spans="2:6">
      <c r="B459" s="33"/>
      <c r="F459" s="32"/>
    </row>
    <row r="460" spans="2:6">
      <c r="B460" s="33"/>
      <c r="F460" s="32"/>
    </row>
    <row r="461" spans="2:6">
      <c r="B461" s="33"/>
      <c r="F461" s="32"/>
    </row>
    <row r="462" spans="2:6">
      <c r="B462" s="33"/>
      <c r="F462" s="32"/>
    </row>
    <row r="463" spans="2:6">
      <c r="B463" s="33"/>
      <c r="F463" s="32"/>
    </row>
    <row r="464" spans="2:6">
      <c r="B464" s="33"/>
      <c r="F464" s="32"/>
    </row>
    <row r="465" spans="2:6">
      <c r="B465" s="33"/>
      <c r="F465" s="32"/>
    </row>
    <row r="466" spans="2:6">
      <c r="B466" s="33"/>
      <c r="F466" s="32"/>
    </row>
    <row r="467" spans="2:6">
      <c r="B467" s="33"/>
      <c r="F467" s="32"/>
    </row>
    <row r="468" spans="2:6">
      <c r="B468" s="33"/>
      <c r="F468" s="32"/>
    </row>
    <row r="469" spans="2:6">
      <c r="B469" s="33"/>
      <c r="F469" s="32"/>
    </row>
    <row r="470" spans="2:6">
      <c r="B470" s="33"/>
      <c r="F470" s="32"/>
    </row>
    <row r="471" spans="2:6">
      <c r="B471" s="33"/>
      <c r="F471" s="32"/>
    </row>
    <row r="472" spans="2:6">
      <c r="B472" s="33"/>
      <c r="F472" s="32"/>
    </row>
    <row r="473" spans="2:6">
      <c r="B473" s="33"/>
      <c r="F473" s="32"/>
    </row>
    <row r="474" spans="2:6">
      <c r="B474" s="33"/>
      <c r="F474" s="32"/>
    </row>
    <row r="475" spans="2:6">
      <c r="B475" s="33"/>
      <c r="F475" s="32"/>
    </row>
    <row r="476" spans="2:6">
      <c r="B476" s="33"/>
      <c r="F476" s="32"/>
    </row>
    <row r="477" spans="2:6">
      <c r="B477" s="33"/>
      <c r="F477" s="32"/>
    </row>
    <row r="478" spans="2:6">
      <c r="B478" s="33"/>
      <c r="F478" s="32"/>
    </row>
    <row r="479" spans="2:6">
      <c r="B479" s="33"/>
      <c r="F479" s="32"/>
    </row>
    <row r="480" spans="2:6">
      <c r="B480" s="33"/>
      <c r="F480" s="32"/>
    </row>
    <row r="481" spans="2:6">
      <c r="B481" s="33"/>
      <c r="F481" s="32"/>
    </row>
    <row r="482" spans="2:6">
      <c r="B482" s="33"/>
      <c r="F482" s="32"/>
    </row>
    <row r="483" spans="2:6">
      <c r="B483" s="33"/>
      <c r="F483" s="32"/>
    </row>
    <row r="484" spans="2:6">
      <c r="B484" s="33"/>
      <c r="F484" s="32"/>
    </row>
    <row r="485" spans="2:6">
      <c r="B485" s="33"/>
      <c r="F485" s="32"/>
    </row>
    <row r="486" spans="2:6">
      <c r="B486" s="33"/>
      <c r="F486" s="32"/>
    </row>
    <row r="487" spans="2:6">
      <c r="B487" s="33"/>
      <c r="F487" s="32"/>
    </row>
    <row r="488" spans="2:6">
      <c r="B488" s="33"/>
      <c r="F488" s="32"/>
    </row>
    <row r="489" spans="2:6">
      <c r="B489" s="33"/>
      <c r="F489" s="32"/>
    </row>
    <row r="490" spans="2:6">
      <c r="B490" s="33"/>
      <c r="F490" s="32"/>
    </row>
    <row r="491" spans="2:6">
      <c r="B491" s="33"/>
      <c r="F491" s="32"/>
    </row>
    <row r="492" spans="2:6">
      <c r="B492" s="33"/>
      <c r="F492" s="32"/>
    </row>
    <row r="493" spans="2:6">
      <c r="B493" s="33"/>
      <c r="F493" s="32"/>
    </row>
    <row r="494" spans="2:6">
      <c r="B494" s="33"/>
      <c r="F494" s="32"/>
    </row>
    <row r="495" spans="2:6">
      <c r="B495" s="33"/>
      <c r="F495" s="32"/>
    </row>
    <row r="496" spans="2:6">
      <c r="B496" s="33"/>
      <c r="F496" s="32"/>
    </row>
    <row r="497" spans="2:6">
      <c r="B497" s="33"/>
      <c r="F497" s="32"/>
    </row>
    <row r="498" spans="2:6">
      <c r="B498" s="33"/>
      <c r="F498" s="32"/>
    </row>
    <row r="499" spans="2:6">
      <c r="B499" s="33"/>
      <c r="F499" s="32"/>
    </row>
    <row r="500" spans="2:6">
      <c r="B500" s="33"/>
      <c r="F500" s="32"/>
    </row>
    <row r="501" spans="2:6">
      <c r="B501" s="33"/>
      <c r="F501" s="32"/>
    </row>
    <row r="502" spans="2:6">
      <c r="B502" s="33"/>
      <c r="F502" s="32"/>
    </row>
    <row r="503" spans="2:6">
      <c r="B503" s="33"/>
      <c r="F503" s="32"/>
    </row>
    <row r="504" spans="2:6">
      <c r="B504" s="33"/>
      <c r="F504" s="32"/>
    </row>
    <row r="505" spans="2:6">
      <c r="B505" s="33"/>
      <c r="F505" s="32"/>
    </row>
    <row r="506" spans="2:6">
      <c r="B506" s="33"/>
      <c r="F506" s="32"/>
    </row>
    <row r="507" spans="2:6">
      <c r="B507" s="33"/>
      <c r="F507" s="32"/>
    </row>
    <row r="508" spans="2:6">
      <c r="B508" s="33"/>
      <c r="F508" s="32"/>
    </row>
    <row r="509" spans="2:6">
      <c r="B509" s="33"/>
      <c r="F509" s="32"/>
    </row>
    <row r="510" spans="2:6">
      <c r="B510" s="33"/>
      <c r="F510" s="32"/>
    </row>
    <row r="511" spans="2:6">
      <c r="B511" s="33"/>
      <c r="F511" s="32"/>
    </row>
    <row r="512" spans="2:6">
      <c r="B512" s="33"/>
      <c r="F512" s="32"/>
    </row>
    <row r="513" spans="2:6">
      <c r="B513" s="33"/>
      <c r="F513" s="32"/>
    </row>
    <row r="514" spans="2:6">
      <c r="B514" s="33"/>
      <c r="F514" s="32"/>
    </row>
    <row r="515" spans="2:6">
      <c r="B515" s="33"/>
      <c r="F515" s="32"/>
    </row>
    <row r="516" spans="2:6">
      <c r="B516" s="33"/>
      <c r="F516" s="32"/>
    </row>
    <row r="517" spans="2:6">
      <c r="B517" s="33"/>
      <c r="F517" s="32"/>
    </row>
    <row r="518" spans="2:6">
      <c r="B518" s="33"/>
      <c r="F518" s="32"/>
    </row>
    <row r="519" spans="2:6">
      <c r="B519" s="33"/>
      <c r="F519" s="32"/>
    </row>
    <row r="520" spans="2:6">
      <c r="B520" s="33"/>
      <c r="F520" s="32"/>
    </row>
    <row r="521" spans="2:6">
      <c r="B521" s="33"/>
      <c r="F521" s="32"/>
    </row>
    <row r="522" spans="2:6">
      <c r="B522" s="33"/>
      <c r="F522" s="32"/>
    </row>
    <row r="523" spans="2:6">
      <c r="B523" s="33"/>
      <c r="F523" s="32"/>
    </row>
    <row r="524" spans="2:6">
      <c r="B524" s="33"/>
      <c r="F524" s="32"/>
    </row>
    <row r="525" spans="2:6">
      <c r="B525" s="33"/>
      <c r="F525" s="32"/>
    </row>
    <row r="526" spans="2:6">
      <c r="B526" s="33"/>
      <c r="F526" s="32"/>
    </row>
    <row r="527" spans="2:6">
      <c r="B527" s="33"/>
      <c r="F527" s="32"/>
    </row>
    <row r="528" spans="2:6">
      <c r="B528" s="33"/>
      <c r="F528" s="32"/>
    </row>
    <row r="529" spans="2:6">
      <c r="B529" s="33"/>
      <c r="F529" s="32"/>
    </row>
    <row r="530" spans="2:6">
      <c r="B530" s="33"/>
      <c r="F530" s="32"/>
    </row>
    <row r="531" spans="2:6">
      <c r="B531" s="33"/>
      <c r="F531" s="32"/>
    </row>
    <row r="532" spans="2:6">
      <c r="B532" s="33"/>
      <c r="F532" s="32"/>
    </row>
    <row r="533" spans="2:6">
      <c r="B533" s="33"/>
      <c r="F533" s="32"/>
    </row>
    <row r="534" spans="2:6">
      <c r="B534" s="33"/>
      <c r="F534" s="32"/>
    </row>
    <row r="535" spans="2:6">
      <c r="B535" s="33"/>
      <c r="F535" s="32"/>
    </row>
    <row r="536" spans="2:6">
      <c r="B536" s="33"/>
      <c r="F536" s="32"/>
    </row>
    <row r="537" spans="2:6">
      <c r="B537" s="33"/>
      <c r="F537" s="32"/>
    </row>
    <row r="538" spans="2:6">
      <c r="B538" s="33"/>
      <c r="F538" s="32"/>
    </row>
    <row r="539" spans="2:6">
      <c r="B539" s="33"/>
      <c r="F539" s="32"/>
    </row>
    <row r="540" spans="2:6">
      <c r="B540" s="33"/>
      <c r="F540" s="32"/>
    </row>
    <row r="541" spans="2:6">
      <c r="B541" s="33"/>
      <c r="F541" s="32"/>
    </row>
    <row r="542" spans="2:6">
      <c r="B542" s="33"/>
      <c r="F542" s="32"/>
    </row>
    <row r="543" spans="2:6">
      <c r="B543" s="33"/>
      <c r="F543" s="32"/>
    </row>
    <row r="544" spans="2:6">
      <c r="B544" s="33"/>
      <c r="F544" s="32"/>
    </row>
    <row r="545" spans="2:6">
      <c r="B545" s="33"/>
      <c r="F545" s="32"/>
    </row>
    <row r="546" spans="2:6">
      <c r="B546" s="33"/>
      <c r="F546" s="32"/>
    </row>
    <row r="547" spans="2:6">
      <c r="B547" s="33"/>
      <c r="F547" s="32"/>
    </row>
    <row r="548" spans="2:6">
      <c r="B548" s="33"/>
      <c r="F548" s="32"/>
    </row>
    <row r="549" spans="2:6">
      <c r="B549" s="33"/>
      <c r="F549" s="32"/>
    </row>
    <row r="550" spans="2:6">
      <c r="B550" s="33"/>
      <c r="F550" s="32"/>
    </row>
    <row r="551" spans="2:6">
      <c r="B551" s="33"/>
      <c r="F551" s="32"/>
    </row>
    <row r="552" spans="2:6">
      <c r="B552" s="33"/>
      <c r="F552" s="32"/>
    </row>
    <row r="553" spans="2:6">
      <c r="B553" s="33"/>
      <c r="F553" s="32"/>
    </row>
    <row r="554" spans="2:6">
      <c r="B554" s="33"/>
      <c r="F554" s="32"/>
    </row>
    <row r="555" spans="2:6">
      <c r="B555" s="33"/>
      <c r="F555" s="32"/>
    </row>
    <row r="556" spans="2:6">
      <c r="B556" s="33"/>
      <c r="F556" s="32"/>
    </row>
    <row r="557" spans="2:6">
      <c r="B557" s="33"/>
      <c r="F557" s="32"/>
    </row>
    <row r="558" spans="2:6">
      <c r="B558" s="33"/>
      <c r="F558" s="32"/>
    </row>
    <row r="559" spans="2:6">
      <c r="B559" s="33"/>
      <c r="F559" s="32"/>
    </row>
    <row r="560" spans="2:6">
      <c r="B560" s="33"/>
      <c r="F560" s="32"/>
    </row>
    <row r="561" spans="2:6">
      <c r="B561" s="33"/>
      <c r="F561" s="32"/>
    </row>
    <row r="562" spans="2:6">
      <c r="B562" s="33"/>
      <c r="F562" s="32"/>
    </row>
    <row r="563" spans="2:6">
      <c r="B563" s="33"/>
      <c r="F563" s="32"/>
    </row>
    <row r="564" spans="2:6">
      <c r="B564" s="33"/>
      <c r="F564" s="32"/>
    </row>
    <row r="565" spans="2:6">
      <c r="B565" s="33"/>
      <c r="F565" s="32"/>
    </row>
    <row r="566" spans="2:6">
      <c r="B566" s="33"/>
      <c r="F566" s="32"/>
    </row>
    <row r="567" spans="2:6">
      <c r="B567" s="33"/>
      <c r="F567" s="32"/>
    </row>
    <row r="568" spans="2:6">
      <c r="B568" s="33"/>
      <c r="F568" s="32"/>
    </row>
    <row r="569" spans="2:6">
      <c r="B569" s="33"/>
      <c r="F569" s="32"/>
    </row>
    <row r="570" spans="2:6">
      <c r="B570" s="33"/>
      <c r="F570" s="32"/>
    </row>
    <row r="571" spans="2:6">
      <c r="B571" s="33"/>
      <c r="F571" s="32"/>
    </row>
    <row r="572" spans="2:6">
      <c r="B572" s="33"/>
      <c r="F572" s="32"/>
    </row>
    <row r="573" spans="2:6">
      <c r="B573" s="33"/>
      <c r="F573" s="32"/>
    </row>
    <row r="574" spans="2:6">
      <c r="B574" s="33"/>
      <c r="F574" s="32"/>
    </row>
    <row r="575" spans="2:6">
      <c r="B575" s="33"/>
      <c r="F575" s="32"/>
    </row>
    <row r="576" spans="2:6">
      <c r="B576" s="33"/>
      <c r="F576" s="32"/>
    </row>
    <row r="577" spans="2:6">
      <c r="B577" s="33"/>
      <c r="F577" s="32"/>
    </row>
    <row r="578" spans="2:6">
      <c r="B578" s="33"/>
      <c r="F578" s="32"/>
    </row>
    <row r="579" spans="2:6">
      <c r="B579" s="33"/>
      <c r="F579" s="32"/>
    </row>
    <row r="580" spans="2:6">
      <c r="B580" s="33"/>
      <c r="F580" s="32"/>
    </row>
    <row r="581" spans="2:6">
      <c r="B581" s="33"/>
      <c r="F581" s="32"/>
    </row>
    <row r="582" spans="2:6">
      <c r="B582" s="33"/>
      <c r="F582" s="32"/>
    </row>
    <row r="583" spans="2:6">
      <c r="B583" s="33"/>
      <c r="F583" s="32"/>
    </row>
    <row r="584" spans="2:6">
      <c r="B584" s="33"/>
      <c r="F584" s="32"/>
    </row>
    <row r="585" spans="2:6">
      <c r="B585" s="33"/>
      <c r="F585" s="32"/>
    </row>
    <row r="586" spans="2:6">
      <c r="B586" s="33"/>
      <c r="F586" s="32"/>
    </row>
    <row r="587" spans="2:6">
      <c r="B587" s="33"/>
      <c r="F587" s="32"/>
    </row>
    <row r="588" spans="2:6">
      <c r="B588" s="33"/>
      <c r="F588" s="32"/>
    </row>
    <row r="589" spans="2:6">
      <c r="B589" s="33"/>
      <c r="F589" s="32"/>
    </row>
    <row r="590" spans="2:6">
      <c r="B590" s="33"/>
      <c r="F590" s="32"/>
    </row>
    <row r="591" spans="2:6">
      <c r="B591" s="33"/>
      <c r="F591" s="32"/>
    </row>
    <row r="592" spans="2:6">
      <c r="B592" s="33"/>
      <c r="F592" s="32"/>
    </row>
    <row r="593" spans="2:6">
      <c r="B593" s="33"/>
      <c r="F593" s="32"/>
    </row>
    <row r="594" spans="2:6">
      <c r="B594" s="33"/>
      <c r="F594" s="32"/>
    </row>
    <row r="595" spans="2:6">
      <c r="B595" s="33"/>
      <c r="F595" s="32"/>
    </row>
    <row r="596" spans="2:6">
      <c r="B596" s="33"/>
      <c r="F596" s="32"/>
    </row>
    <row r="597" spans="2:6">
      <c r="B597" s="33"/>
      <c r="F597" s="32"/>
    </row>
    <row r="598" spans="2:6">
      <c r="B598" s="33"/>
      <c r="F598" s="32"/>
    </row>
    <row r="599" spans="2:6">
      <c r="B599" s="33"/>
      <c r="F599" s="32"/>
    </row>
    <row r="600" spans="2:6">
      <c r="B600" s="33"/>
      <c r="F600" s="32"/>
    </row>
    <row r="601" spans="2:6">
      <c r="B601" s="33"/>
      <c r="F601" s="32"/>
    </row>
    <row r="602" spans="2:6">
      <c r="B602" s="33"/>
      <c r="F602" s="32"/>
    </row>
    <row r="603" spans="2:6">
      <c r="B603" s="33"/>
      <c r="F603" s="32"/>
    </row>
    <row r="604" spans="2:6">
      <c r="B604" s="33"/>
      <c r="F604" s="32"/>
    </row>
    <row r="605" spans="2:6">
      <c r="B605" s="33"/>
      <c r="F605" s="32"/>
    </row>
    <row r="606" spans="2:6">
      <c r="B606" s="33"/>
      <c r="F606" s="32"/>
    </row>
    <row r="607" spans="2:6">
      <c r="B607" s="33"/>
      <c r="F607" s="32"/>
    </row>
    <row r="608" spans="2:6">
      <c r="B608" s="33"/>
      <c r="F608" s="32"/>
    </row>
    <row r="609" spans="2:6">
      <c r="B609" s="33"/>
      <c r="F609" s="32"/>
    </row>
    <row r="610" spans="2:6">
      <c r="B610" s="33"/>
      <c r="F610" s="32"/>
    </row>
    <row r="611" spans="2:6">
      <c r="B611" s="33"/>
      <c r="F611" s="32"/>
    </row>
    <row r="612" spans="2:6">
      <c r="B612" s="33"/>
      <c r="F612" s="32"/>
    </row>
    <row r="613" spans="2:6">
      <c r="B613" s="33"/>
      <c r="F613" s="32"/>
    </row>
    <row r="614" spans="2:6">
      <c r="B614" s="33"/>
      <c r="F614" s="32"/>
    </row>
    <row r="615" spans="2:6">
      <c r="B615" s="33"/>
      <c r="F615" s="32"/>
    </row>
    <row r="616" spans="2:6">
      <c r="B616" s="33"/>
      <c r="F616" s="32"/>
    </row>
    <row r="617" spans="2:6">
      <c r="B617" s="33"/>
      <c r="F617" s="32"/>
    </row>
    <row r="618" spans="2:6">
      <c r="B618" s="33"/>
      <c r="F618" s="32"/>
    </row>
    <row r="619" spans="2:6">
      <c r="B619" s="33"/>
      <c r="F619" s="32"/>
    </row>
    <row r="620" spans="2:6">
      <c r="B620" s="33"/>
      <c r="F620" s="32"/>
    </row>
    <row r="621" spans="2:6">
      <c r="B621" s="33"/>
      <c r="F621" s="32"/>
    </row>
    <row r="622" spans="2:6">
      <c r="B622" s="33"/>
      <c r="F622" s="32"/>
    </row>
    <row r="623" spans="2:6">
      <c r="B623" s="33"/>
      <c r="F623" s="32"/>
    </row>
    <row r="624" spans="2:6">
      <c r="B624" s="33"/>
      <c r="F624" s="32"/>
    </row>
    <row r="625" spans="2:6">
      <c r="B625" s="33"/>
      <c r="F625" s="32"/>
    </row>
    <row r="626" spans="2:6">
      <c r="B626" s="33"/>
      <c r="F626" s="32"/>
    </row>
    <row r="627" spans="2:6">
      <c r="B627" s="33"/>
      <c r="F627" s="32"/>
    </row>
    <row r="628" spans="2:6">
      <c r="B628" s="33"/>
      <c r="F628" s="32"/>
    </row>
    <row r="629" spans="2:6">
      <c r="B629" s="33"/>
      <c r="F629" s="32"/>
    </row>
    <row r="630" spans="2:6">
      <c r="B630" s="33"/>
      <c r="F630" s="32"/>
    </row>
    <row r="631" spans="2:6">
      <c r="B631" s="33"/>
      <c r="F631" s="32"/>
    </row>
    <row r="632" spans="2:6">
      <c r="B632" s="33"/>
      <c r="F632" s="32"/>
    </row>
    <row r="633" spans="2:6">
      <c r="B633" s="33"/>
      <c r="F633" s="32"/>
    </row>
    <row r="634" spans="2:6">
      <c r="B634" s="33"/>
      <c r="F634" s="32"/>
    </row>
    <row r="635" spans="2:6">
      <c r="B635" s="33"/>
      <c r="F635" s="32"/>
    </row>
    <row r="636" spans="2:6">
      <c r="B636" s="33"/>
      <c r="F636" s="32"/>
    </row>
    <row r="637" spans="2:6">
      <c r="B637" s="33"/>
      <c r="F637" s="32"/>
    </row>
    <row r="638" spans="2:6">
      <c r="B638" s="33"/>
      <c r="F638" s="32"/>
    </row>
    <row r="639" spans="2:6">
      <c r="B639" s="33"/>
      <c r="F639" s="32"/>
    </row>
    <row r="640" spans="2:6">
      <c r="B640" s="33"/>
      <c r="F640" s="32"/>
    </row>
    <row r="641" spans="2:6">
      <c r="B641" s="33"/>
      <c r="F641" s="32"/>
    </row>
    <row r="642" spans="2:6">
      <c r="B642" s="33"/>
      <c r="F642" s="32"/>
    </row>
    <row r="643" spans="2:6">
      <c r="B643" s="33"/>
      <c r="F643" s="32"/>
    </row>
    <row r="644" spans="2:6">
      <c r="B644" s="33"/>
      <c r="F644" s="32"/>
    </row>
    <row r="645" spans="2:6">
      <c r="B645" s="33"/>
      <c r="F645" s="32"/>
    </row>
    <row r="646" spans="2:6">
      <c r="B646" s="33"/>
      <c r="F646" s="32"/>
    </row>
    <row r="647" spans="2:6">
      <c r="B647" s="33"/>
      <c r="F647" s="32"/>
    </row>
    <row r="648" spans="2:6">
      <c r="B648" s="33"/>
      <c r="F648" s="32"/>
    </row>
    <row r="649" spans="2:6">
      <c r="B649" s="33"/>
      <c r="F649" s="32"/>
    </row>
    <row r="650" spans="2:6">
      <c r="B650" s="33"/>
      <c r="F650" s="32"/>
    </row>
    <row r="651" spans="2:6">
      <c r="B651" s="33"/>
      <c r="F651" s="32"/>
    </row>
    <row r="652" spans="2:6">
      <c r="B652" s="33"/>
      <c r="F652" s="32"/>
    </row>
    <row r="653" spans="2:6">
      <c r="B653" s="33"/>
      <c r="F653" s="32"/>
    </row>
    <row r="654" spans="2:6">
      <c r="B654" s="33"/>
      <c r="F654" s="32"/>
    </row>
    <row r="655" spans="2:6">
      <c r="B655" s="33"/>
      <c r="F655" s="32"/>
    </row>
    <row r="656" spans="2:6">
      <c r="B656" s="33"/>
      <c r="F656" s="32"/>
    </row>
    <row r="657" spans="2:6">
      <c r="B657" s="33"/>
      <c r="F657" s="32"/>
    </row>
    <row r="658" spans="2:6">
      <c r="B658" s="33"/>
      <c r="F658" s="32"/>
    </row>
    <row r="659" spans="2:6">
      <c r="B659" s="33"/>
      <c r="F659" s="32"/>
    </row>
    <row r="660" spans="2:6">
      <c r="B660" s="33"/>
      <c r="F660" s="32"/>
    </row>
    <row r="661" spans="2:6">
      <c r="B661" s="33"/>
      <c r="F661" s="32"/>
    </row>
    <row r="662" spans="2:6">
      <c r="B662" s="33"/>
      <c r="F662" s="32"/>
    </row>
    <row r="663" spans="2:6">
      <c r="B663" s="33"/>
      <c r="F663" s="32"/>
    </row>
    <row r="664" spans="2:6">
      <c r="B664" s="33"/>
      <c r="F664" s="32"/>
    </row>
    <row r="665" spans="2:6">
      <c r="B665" s="33"/>
      <c r="F665" s="32"/>
    </row>
    <row r="666" spans="2:6">
      <c r="B666" s="33"/>
      <c r="F666" s="32"/>
    </row>
    <row r="667" spans="2:6">
      <c r="B667" s="33"/>
      <c r="F667" s="32"/>
    </row>
    <row r="668" spans="2:6">
      <c r="B668" s="33"/>
      <c r="F668" s="32"/>
    </row>
    <row r="669" spans="2:6">
      <c r="B669" s="33"/>
      <c r="F669" s="32"/>
    </row>
    <row r="670" spans="2:6">
      <c r="B670" s="33"/>
      <c r="F670" s="32"/>
    </row>
    <row r="671" spans="2:6">
      <c r="B671" s="33"/>
      <c r="F671" s="32"/>
    </row>
    <row r="672" spans="2:6">
      <c r="B672" s="33"/>
      <c r="F672" s="32"/>
    </row>
    <row r="673" spans="2:6">
      <c r="B673" s="33"/>
      <c r="F673" s="32"/>
    </row>
    <row r="674" spans="2:6">
      <c r="B674" s="33"/>
      <c r="F674" s="32"/>
    </row>
    <row r="675" spans="2:6">
      <c r="B675" s="33"/>
      <c r="F675" s="32"/>
    </row>
    <row r="676" spans="2:6">
      <c r="B676" s="33"/>
      <c r="F676" s="32"/>
    </row>
    <row r="677" spans="2:6">
      <c r="B677" s="33"/>
      <c r="F677" s="32"/>
    </row>
    <row r="678" spans="2:6">
      <c r="B678" s="33"/>
      <c r="F678" s="32"/>
    </row>
    <row r="679" spans="2:6">
      <c r="B679" s="33"/>
      <c r="F679" s="32"/>
    </row>
    <row r="680" spans="2:6">
      <c r="B680" s="33"/>
      <c r="F680" s="32"/>
    </row>
    <row r="681" spans="2:6">
      <c r="B681" s="33"/>
      <c r="F681" s="32"/>
    </row>
    <row r="682" spans="2:6">
      <c r="B682" s="33"/>
      <c r="F682" s="32"/>
    </row>
    <row r="683" spans="2:6">
      <c r="B683" s="33"/>
      <c r="F683" s="32"/>
    </row>
    <row r="684" spans="2:6">
      <c r="B684" s="33"/>
      <c r="F684" s="32"/>
    </row>
    <row r="685" spans="2:6">
      <c r="B685" s="33"/>
      <c r="F685" s="32"/>
    </row>
    <row r="686" spans="2:6">
      <c r="B686" s="33"/>
      <c r="F686" s="32"/>
    </row>
    <row r="687" spans="2:6">
      <c r="B687" s="33"/>
      <c r="F687" s="32"/>
    </row>
    <row r="688" spans="2:6">
      <c r="B688" s="33"/>
      <c r="F688" s="32"/>
    </row>
    <row r="689" spans="2:6">
      <c r="B689" s="33"/>
      <c r="F689" s="32"/>
    </row>
    <row r="690" spans="2:6">
      <c r="B690" s="33"/>
      <c r="F690" s="32"/>
    </row>
    <row r="691" spans="2:6">
      <c r="B691" s="33"/>
      <c r="F691" s="32"/>
    </row>
    <row r="692" spans="2:6">
      <c r="B692" s="33"/>
      <c r="F692" s="32"/>
    </row>
    <row r="693" spans="2:6">
      <c r="B693" s="33"/>
      <c r="F693" s="32"/>
    </row>
    <row r="694" spans="2:6">
      <c r="B694" s="33"/>
      <c r="F694" s="32"/>
    </row>
    <row r="695" spans="2:6">
      <c r="B695" s="33"/>
      <c r="F695" s="32"/>
    </row>
    <row r="696" spans="2:6">
      <c r="B696" s="33"/>
      <c r="F696" s="32"/>
    </row>
    <row r="697" spans="2:6">
      <c r="B697" s="33"/>
      <c r="F697" s="32"/>
    </row>
    <row r="698" spans="2:6">
      <c r="B698" s="33"/>
      <c r="F698" s="32"/>
    </row>
    <row r="699" spans="2:6">
      <c r="B699" s="33"/>
      <c r="F699" s="32"/>
    </row>
    <row r="700" spans="2:6">
      <c r="B700" s="33"/>
      <c r="F700" s="32"/>
    </row>
    <row r="701" spans="2:6">
      <c r="B701" s="33"/>
      <c r="F701" s="32"/>
    </row>
    <row r="702" spans="2:6">
      <c r="B702" s="33"/>
      <c r="F702" s="32"/>
    </row>
    <row r="703" spans="2:6">
      <c r="B703" s="33"/>
      <c r="F703" s="32"/>
    </row>
    <row r="704" spans="2:6">
      <c r="B704" s="33"/>
      <c r="F704" s="32"/>
    </row>
    <row r="705" spans="2:6">
      <c r="B705" s="33"/>
      <c r="F705" s="32"/>
    </row>
    <row r="706" spans="2:6">
      <c r="B706" s="33"/>
      <c r="F706" s="32"/>
    </row>
    <row r="707" spans="2:6">
      <c r="B707" s="33"/>
      <c r="F707" s="32"/>
    </row>
    <row r="708" spans="2:6">
      <c r="B708" s="33"/>
      <c r="F708" s="32"/>
    </row>
    <row r="709" spans="2:6">
      <c r="B709" s="33"/>
      <c r="F709" s="32"/>
    </row>
    <row r="710" spans="2:6">
      <c r="B710" s="33"/>
      <c r="F710" s="32"/>
    </row>
    <row r="711" spans="2:6">
      <c r="B711" s="33"/>
      <c r="F711" s="32"/>
    </row>
    <row r="712" spans="2:6">
      <c r="B712" s="33"/>
      <c r="F712" s="32"/>
    </row>
    <row r="713" spans="2:6">
      <c r="B713" s="33"/>
      <c r="F713" s="32"/>
    </row>
    <row r="714" spans="2:6">
      <c r="B714" s="33"/>
      <c r="F714" s="32"/>
    </row>
    <row r="715" spans="2:6">
      <c r="B715" s="33"/>
      <c r="F715" s="32"/>
    </row>
    <row r="716" spans="2:6">
      <c r="B716" s="33"/>
      <c r="F716" s="32"/>
    </row>
    <row r="717" spans="2:6">
      <c r="B717" s="33"/>
      <c r="F717" s="32"/>
    </row>
    <row r="718" spans="2:6">
      <c r="B718" s="33"/>
      <c r="F718" s="32"/>
    </row>
    <row r="719" spans="2:6">
      <c r="B719" s="33"/>
      <c r="F719" s="32"/>
    </row>
    <row r="720" spans="2:6">
      <c r="B720" s="33"/>
      <c r="F720" s="32"/>
    </row>
    <row r="721" spans="2:6">
      <c r="B721" s="33"/>
      <c r="F721" s="32"/>
    </row>
    <row r="722" spans="2:6">
      <c r="B722" s="33"/>
      <c r="F722" s="32"/>
    </row>
    <row r="723" spans="2:6">
      <c r="B723" s="33"/>
      <c r="F723" s="32"/>
    </row>
    <row r="724" spans="2:6">
      <c r="B724" s="33"/>
      <c r="F724" s="32"/>
    </row>
    <row r="725" spans="2:6">
      <c r="B725" s="33"/>
      <c r="F725" s="32"/>
    </row>
    <row r="726" spans="2:6">
      <c r="B726" s="33"/>
      <c r="F726" s="32"/>
    </row>
    <row r="727" spans="2:6">
      <c r="B727" s="33"/>
      <c r="F727" s="32"/>
    </row>
    <row r="728" spans="2:6">
      <c r="B728" s="33"/>
      <c r="F728" s="32"/>
    </row>
    <row r="729" spans="2:6">
      <c r="B729" s="33"/>
      <c r="F729" s="32"/>
    </row>
    <row r="730" spans="2:6">
      <c r="B730" s="33"/>
      <c r="F730" s="32"/>
    </row>
    <row r="731" spans="2:6">
      <c r="B731" s="33"/>
      <c r="F731" s="32"/>
    </row>
    <row r="732" spans="2:6">
      <c r="B732" s="33"/>
      <c r="F732" s="32"/>
    </row>
    <row r="733" spans="2:6">
      <c r="B733" s="33"/>
      <c r="F733" s="32"/>
    </row>
    <row r="734" spans="2:6">
      <c r="B734" s="33"/>
      <c r="F734" s="32"/>
    </row>
    <row r="735" spans="2:6">
      <c r="B735" s="33"/>
      <c r="F735" s="32"/>
    </row>
    <row r="736" spans="2:6">
      <c r="B736" s="33"/>
      <c r="F736" s="32"/>
    </row>
    <row r="737" spans="2:6">
      <c r="B737" s="33"/>
      <c r="F737" s="32"/>
    </row>
    <row r="738" spans="2:6">
      <c r="B738" s="33"/>
      <c r="F738" s="32"/>
    </row>
    <row r="739" spans="2:6">
      <c r="B739" s="33"/>
      <c r="F739" s="32"/>
    </row>
    <row r="740" spans="2:6">
      <c r="B740" s="33"/>
      <c r="F740" s="32"/>
    </row>
    <row r="741" spans="2:6">
      <c r="B741" s="33"/>
      <c r="F741" s="32"/>
    </row>
    <row r="742" spans="2:6">
      <c r="B742" s="33"/>
      <c r="F742" s="32"/>
    </row>
    <row r="743" spans="2:6">
      <c r="B743" s="33"/>
      <c r="F743" s="32"/>
    </row>
    <row r="744" spans="2:6">
      <c r="B744" s="33"/>
      <c r="F744" s="32"/>
    </row>
    <row r="745" spans="2:6">
      <c r="B745" s="33"/>
      <c r="F745" s="32"/>
    </row>
    <row r="746" spans="2:6">
      <c r="B746" s="33"/>
      <c r="F746" s="32"/>
    </row>
    <row r="747" spans="2:6">
      <c r="B747" s="33"/>
      <c r="F747" s="32"/>
    </row>
    <row r="748" spans="2:6">
      <c r="B748" s="33"/>
      <c r="F748" s="32"/>
    </row>
    <row r="749" spans="2:6">
      <c r="B749" s="33"/>
      <c r="F749" s="32"/>
    </row>
    <row r="750" spans="2:6">
      <c r="B750" s="33"/>
      <c r="F750" s="32"/>
    </row>
    <row r="751" spans="2:6">
      <c r="B751" s="33"/>
      <c r="F751" s="32"/>
    </row>
    <row r="752" spans="2:6">
      <c r="B752" s="33"/>
      <c r="F752" s="32"/>
    </row>
    <row r="753" spans="2:6">
      <c r="B753" s="33"/>
      <c r="F753" s="32"/>
    </row>
    <row r="754" spans="2:6">
      <c r="B754" s="33"/>
      <c r="F754" s="32"/>
    </row>
    <row r="755" spans="2:6">
      <c r="B755" s="33"/>
      <c r="F755" s="32"/>
    </row>
    <row r="756" spans="2:6">
      <c r="B756" s="33"/>
      <c r="F756" s="32"/>
    </row>
    <row r="757" spans="2:6">
      <c r="B757" s="33"/>
      <c r="F757" s="32"/>
    </row>
    <row r="758" spans="2:6">
      <c r="B758" s="33"/>
      <c r="F758" s="32"/>
    </row>
    <row r="759" spans="2:6">
      <c r="B759" s="33"/>
      <c r="F759" s="32"/>
    </row>
    <row r="760" spans="2:6">
      <c r="B760" s="33"/>
      <c r="F760" s="32"/>
    </row>
    <row r="761" spans="2:6">
      <c r="B761" s="33"/>
      <c r="F761" s="32"/>
    </row>
    <row r="762" spans="2:6">
      <c r="B762" s="33"/>
      <c r="F762" s="32"/>
    </row>
    <row r="763" spans="2:6">
      <c r="B763" s="33"/>
      <c r="F763" s="32"/>
    </row>
    <row r="764" spans="2:6">
      <c r="B764" s="33"/>
      <c r="F764" s="32"/>
    </row>
    <row r="765" spans="2:6">
      <c r="B765" s="33"/>
      <c r="F765" s="32"/>
    </row>
    <row r="766" spans="2:6">
      <c r="B766" s="33"/>
      <c r="F766" s="32"/>
    </row>
    <row r="767" spans="2:6">
      <c r="B767" s="33"/>
      <c r="F767" s="32"/>
    </row>
    <row r="768" spans="2:6">
      <c r="B768" s="33"/>
      <c r="F768" s="32"/>
    </row>
    <row r="769" spans="2:6">
      <c r="B769" s="33"/>
      <c r="F769" s="32"/>
    </row>
    <row r="770" spans="2:6">
      <c r="B770" s="33"/>
      <c r="F770" s="32"/>
    </row>
    <row r="771" spans="2:6">
      <c r="B771" s="33"/>
      <c r="F771" s="32"/>
    </row>
    <row r="772" spans="2:6">
      <c r="B772" s="33"/>
      <c r="F772" s="32"/>
    </row>
    <row r="773" spans="2:6">
      <c r="B773" s="33"/>
      <c r="F773" s="32"/>
    </row>
    <row r="774" spans="2:6">
      <c r="B774" s="33"/>
      <c r="F774" s="32"/>
    </row>
    <row r="775" spans="2:6">
      <c r="B775" s="33"/>
      <c r="F775" s="32"/>
    </row>
    <row r="776" spans="2:6">
      <c r="B776" s="33"/>
      <c r="F776" s="32"/>
    </row>
    <row r="777" spans="2:6">
      <c r="B777" s="33"/>
      <c r="F777" s="32"/>
    </row>
    <row r="778" spans="2:6">
      <c r="B778" s="33"/>
      <c r="F778" s="32"/>
    </row>
    <row r="779" spans="2:6">
      <c r="B779" s="33"/>
      <c r="F779" s="32"/>
    </row>
    <row r="780" spans="2:6">
      <c r="B780" s="33"/>
      <c r="F780" s="32"/>
    </row>
    <row r="781" spans="2:6">
      <c r="B781" s="33"/>
      <c r="F781" s="32"/>
    </row>
    <row r="782" spans="2:6">
      <c r="B782" s="33"/>
      <c r="F782" s="32"/>
    </row>
    <row r="783" spans="2:6">
      <c r="B783" s="33"/>
      <c r="F783" s="32"/>
    </row>
    <row r="784" spans="2:6">
      <c r="B784" s="33"/>
      <c r="F784" s="32"/>
    </row>
    <row r="785" spans="2:6">
      <c r="B785" s="33"/>
      <c r="F785" s="32"/>
    </row>
    <row r="786" spans="2:6">
      <c r="B786" s="33"/>
      <c r="F786" s="32"/>
    </row>
    <row r="787" spans="2:6">
      <c r="B787" s="33"/>
      <c r="F787" s="32"/>
    </row>
    <row r="788" spans="2:6">
      <c r="B788" s="33"/>
      <c r="F788" s="32"/>
    </row>
    <row r="789" spans="2:6">
      <c r="B789" s="33"/>
      <c r="F789" s="32"/>
    </row>
    <row r="790" spans="2:6">
      <c r="B790" s="33"/>
      <c r="F790" s="32"/>
    </row>
    <row r="791" spans="2:6">
      <c r="B791" s="33"/>
      <c r="F791" s="32"/>
    </row>
    <row r="792" spans="2:6">
      <c r="B792" s="33"/>
      <c r="F792" s="32"/>
    </row>
    <row r="793" spans="2:6">
      <c r="B793" s="33"/>
      <c r="F793" s="32"/>
    </row>
    <row r="794" spans="2:6">
      <c r="B794" s="33"/>
      <c r="F794" s="32"/>
    </row>
    <row r="795" spans="2:6">
      <c r="B795" s="33"/>
      <c r="F795" s="32"/>
    </row>
    <row r="796" spans="2:6">
      <c r="B796" s="33"/>
      <c r="F796" s="32"/>
    </row>
    <row r="797" spans="2:6">
      <c r="B797" s="33"/>
      <c r="F797" s="32"/>
    </row>
    <row r="798" spans="2:6">
      <c r="B798" s="33"/>
      <c r="F798" s="32"/>
    </row>
    <row r="799" spans="2:6">
      <c r="B799" s="33"/>
      <c r="F799" s="32"/>
    </row>
    <row r="800" spans="2:6">
      <c r="B800" s="33"/>
      <c r="F800" s="32"/>
    </row>
    <row r="801" spans="2:6">
      <c r="B801" s="33"/>
      <c r="F801" s="32"/>
    </row>
    <row r="802" spans="2:6">
      <c r="B802" s="33"/>
      <c r="F802" s="32"/>
    </row>
    <row r="803" spans="2:6">
      <c r="B803" s="33"/>
      <c r="F803" s="32"/>
    </row>
    <row r="804" spans="2:6">
      <c r="B804" s="33"/>
      <c r="F804" s="32"/>
    </row>
    <row r="805" spans="2:6">
      <c r="B805" s="33"/>
      <c r="F805" s="32"/>
    </row>
    <row r="806" spans="2:6">
      <c r="B806" s="33"/>
      <c r="F806" s="32"/>
    </row>
    <row r="807" spans="2:6">
      <c r="B807" s="33"/>
      <c r="F807" s="32"/>
    </row>
    <row r="808" spans="2:6">
      <c r="B808" s="33"/>
      <c r="F808" s="32"/>
    </row>
    <row r="809" spans="2:6">
      <c r="B809" s="33"/>
      <c r="F809" s="32"/>
    </row>
    <row r="810" spans="2:6">
      <c r="B810" s="33"/>
      <c r="F810" s="32"/>
    </row>
    <row r="811" spans="2:6">
      <c r="B811" s="33"/>
      <c r="F811" s="32"/>
    </row>
    <row r="812" spans="2:6">
      <c r="B812" s="33"/>
      <c r="F812" s="32"/>
    </row>
    <row r="813" spans="2:6">
      <c r="B813" s="33"/>
      <c r="F813" s="32"/>
    </row>
    <row r="814" spans="2:6">
      <c r="B814" s="33"/>
      <c r="F814" s="32"/>
    </row>
    <row r="815" spans="2:6">
      <c r="B815" s="33"/>
      <c r="F815" s="32"/>
    </row>
    <row r="816" spans="2:6">
      <c r="B816" s="33"/>
      <c r="F816" s="32"/>
    </row>
    <row r="817" spans="2:6">
      <c r="B817" s="33"/>
      <c r="F817" s="32"/>
    </row>
    <row r="818" spans="2:6">
      <c r="B818" s="33"/>
      <c r="F818" s="32"/>
    </row>
    <row r="819" spans="2:6">
      <c r="B819" s="33"/>
      <c r="F819" s="32"/>
    </row>
    <row r="820" spans="2:6">
      <c r="B820" s="33"/>
      <c r="F820" s="32"/>
    </row>
    <row r="821" spans="2:6">
      <c r="B821" s="33"/>
      <c r="F821" s="32"/>
    </row>
    <row r="822" spans="2:6">
      <c r="B822" s="33"/>
      <c r="F822" s="32"/>
    </row>
    <row r="823" spans="2:6">
      <c r="B823" s="33"/>
      <c r="F823" s="32"/>
    </row>
    <row r="824" spans="2:6">
      <c r="B824" s="33"/>
      <c r="F824" s="32"/>
    </row>
    <row r="825" spans="2:6">
      <c r="B825" s="33"/>
      <c r="F825" s="32"/>
    </row>
    <row r="826" spans="2:6">
      <c r="B826" s="33"/>
      <c r="F826" s="32"/>
    </row>
    <row r="827" spans="2:6">
      <c r="B827" s="33"/>
      <c r="F827" s="32"/>
    </row>
    <row r="828" spans="2:6">
      <c r="B828" s="33"/>
      <c r="F828" s="32"/>
    </row>
    <row r="829" spans="2:6">
      <c r="B829" s="33"/>
      <c r="F829" s="32"/>
    </row>
    <row r="830" spans="2:6">
      <c r="B830" s="33"/>
      <c r="F830" s="32"/>
    </row>
    <row r="831" spans="2:6">
      <c r="B831" s="33"/>
      <c r="F831" s="32"/>
    </row>
    <row r="832" spans="2:6">
      <c r="B832" s="33"/>
      <c r="F832" s="32"/>
    </row>
    <row r="833" spans="2:6">
      <c r="B833" s="33"/>
      <c r="F833" s="32"/>
    </row>
    <row r="834" spans="2:6">
      <c r="B834" s="33"/>
      <c r="F834" s="32"/>
    </row>
    <row r="835" spans="2:6">
      <c r="B835" s="33"/>
      <c r="F835" s="32"/>
    </row>
    <row r="836" spans="2:6">
      <c r="B836" s="33"/>
      <c r="F836" s="32"/>
    </row>
    <row r="837" spans="2:6">
      <c r="B837" s="33"/>
      <c r="F837" s="32"/>
    </row>
    <row r="838" spans="2:6">
      <c r="B838" s="33"/>
      <c r="F838" s="32"/>
    </row>
    <row r="839" spans="2:6">
      <c r="B839" s="33"/>
      <c r="F839" s="32"/>
    </row>
    <row r="840" spans="2:6">
      <c r="B840" s="33"/>
      <c r="F840" s="32"/>
    </row>
    <row r="841" spans="2:6">
      <c r="B841" s="33"/>
      <c r="F841" s="32"/>
    </row>
    <row r="842" spans="2:6">
      <c r="B842" s="33"/>
      <c r="F842" s="32"/>
    </row>
    <row r="843" spans="2:6">
      <c r="B843" s="33"/>
      <c r="F843" s="32"/>
    </row>
    <row r="844" spans="2:6">
      <c r="B844" s="33"/>
      <c r="F844" s="32"/>
    </row>
    <row r="845" spans="2:6">
      <c r="B845" s="33"/>
      <c r="F845" s="32"/>
    </row>
    <row r="846" spans="2:6">
      <c r="B846" s="33"/>
      <c r="F846" s="32"/>
    </row>
    <row r="847" spans="2:6">
      <c r="B847" s="33"/>
      <c r="F847" s="32"/>
    </row>
    <row r="848" spans="2:6">
      <c r="B848" s="33"/>
      <c r="F848" s="32"/>
    </row>
    <row r="849" spans="2:6">
      <c r="B849" s="33"/>
      <c r="F849" s="32"/>
    </row>
    <row r="850" spans="2:6">
      <c r="B850" s="33"/>
      <c r="F850" s="32"/>
    </row>
    <row r="851" spans="2:6">
      <c r="B851" s="33"/>
      <c r="F851" s="32"/>
    </row>
    <row r="852" spans="2:6">
      <c r="B852" s="33"/>
      <c r="F852" s="32"/>
    </row>
    <row r="853" spans="2:6">
      <c r="B853" s="33"/>
      <c r="F853" s="32"/>
    </row>
    <row r="854" spans="2:6">
      <c r="B854" s="33"/>
      <c r="F854" s="32"/>
    </row>
    <row r="855" spans="2:6">
      <c r="B855" s="33"/>
      <c r="F855" s="32"/>
    </row>
    <row r="856" spans="2:6">
      <c r="B856" s="33"/>
      <c r="F856" s="32"/>
    </row>
    <row r="857" spans="2:6">
      <c r="B857" s="33"/>
      <c r="F857" s="32"/>
    </row>
    <row r="858" spans="2:6">
      <c r="B858" s="33"/>
      <c r="F858" s="32"/>
    </row>
    <row r="859" spans="2:6">
      <c r="B859" s="33"/>
      <c r="F859" s="32"/>
    </row>
    <row r="860" spans="2:6">
      <c r="B860" s="33"/>
      <c r="F860" s="32"/>
    </row>
    <row r="861" spans="2:6">
      <c r="B861" s="33"/>
      <c r="F861" s="32"/>
    </row>
    <row r="862" spans="2:6">
      <c r="B862" s="33"/>
      <c r="F862" s="32"/>
    </row>
    <row r="863" spans="2:6">
      <c r="B863" s="33"/>
      <c r="F863" s="32"/>
    </row>
    <row r="864" spans="2:6">
      <c r="B864" s="33"/>
      <c r="F864" s="32"/>
    </row>
    <row r="865" spans="2:6">
      <c r="B865" s="33"/>
      <c r="F865" s="32"/>
    </row>
    <row r="866" spans="2:6">
      <c r="B866" s="33"/>
      <c r="F866" s="32"/>
    </row>
    <row r="867" spans="2:6">
      <c r="B867" s="33"/>
      <c r="F867" s="32"/>
    </row>
    <row r="868" spans="2:6">
      <c r="B868" s="33"/>
      <c r="F868" s="32"/>
    </row>
    <row r="869" spans="2:6">
      <c r="B869" s="33"/>
      <c r="F869" s="32"/>
    </row>
    <row r="870" spans="2:6">
      <c r="B870" s="33"/>
      <c r="F870" s="32"/>
    </row>
    <row r="871" spans="2:6">
      <c r="B871" s="33"/>
      <c r="F871" s="32"/>
    </row>
    <row r="872" spans="2:6">
      <c r="B872" s="33"/>
      <c r="F872" s="32"/>
    </row>
    <row r="873" spans="2:6">
      <c r="B873" s="33"/>
      <c r="F873" s="32"/>
    </row>
    <row r="874" spans="2:6">
      <c r="B874" s="33"/>
      <c r="F874" s="32"/>
    </row>
    <row r="875" spans="2:6">
      <c r="B875" s="33"/>
      <c r="F875" s="32"/>
    </row>
    <row r="876" spans="2:6">
      <c r="B876" s="33"/>
      <c r="F876" s="32"/>
    </row>
    <row r="877" spans="2:6">
      <c r="B877" s="33"/>
      <c r="F877" s="32"/>
    </row>
    <row r="878" spans="2:6">
      <c r="B878" s="33"/>
      <c r="F878" s="32"/>
    </row>
    <row r="879" spans="2:6">
      <c r="B879" s="33"/>
      <c r="F879" s="32"/>
    </row>
    <row r="880" spans="2:6">
      <c r="B880" s="33"/>
      <c r="F880" s="32"/>
    </row>
    <row r="881" spans="2:6">
      <c r="B881" s="33"/>
      <c r="F881" s="32"/>
    </row>
    <row r="882" spans="2:6">
      <c r="B882" s="33"/>
      <c r="F882" s="32"/>
    </row>
    <row r="883" spans="2:6">
      <c r="B883" s="33"/>
      <c r="F883" s="32"/>
    </row>
    <row r="884" spans="2:6">
      <c r="B884" s="33"/>
      <c r="F884" s="32"/>
    </row>
    <row r="885" spans="2:6">
      <c r="B885" s="33"/>
      <c r="F885" s="32"/>
    </row>
    <row r="886" spans="2:6">
      <c r="B886" s="33"/>
      <c r="F886" s="32"/>
    </row>
    <row r="887" spans="2:6">
      <c r="B887" s="33"/>
      <c r="F887" s="32"/>
    </row>
    <row r="888" spans="2:6">
      <c r="B888" s="33"/>
      <c r="F888" s="32"/>
    </row>
    <row r="889" spans="2:6">
      <c r="B889" s="33"/>
      <c r="F889" s="32"/>
    </row>
    <row r="890" spans="2:6">
      <c r="B890" s="33"/>
      <c r="F890" s="32"/>
    </row>
    <row r="891" spans="2:6">
      <c r="B891" s="33"/>
      <c r="F891" s="32"/>
    </row>
    <row r="892" spans="2:6">
      <c r="B892" s="33"/>
      <c r="F892" s="32"/>
    </row>
    <row r="893" spans="2:6">
      <c r="B893" s="33"/>
      <c r="F893" s="32"/>
    </row>
    <row r="894" spans="2:6">
      <c r="B894" s="33"/>
      <c r="F894" s="32"/>
    </row>
    <row r="895" spans="2:6">
      <c r="B895" s="33"/>
      <c r="F895" s="32"/>
    </row>
    <row r="896" spans="2:6">
      <c r="B896" s="33"/>
      <c r="F896" s="32"/>
    </row>
    <row r="897" spans="2:6">
      <c r="B897" s="33"/>
      <c r="F897" s="32"/>
    </row>
    <row r="898" spans="2:6">
      <c r="B898" s="33"/>
      <c r="F898" s="32"/>
    </row>
    <row r="899" spans="2:6">
      <c r="B899" s="33"/>
      <c r="F899" s="32"/>
    </row>
    <row r="900" spans="2:6">
      <c r="B900" s="33"/>
      <c r="F900" s="32"/>
    </row>
    <row r="901" spans="2:6">
      <c r="B901" s="33"/>
      <c r="F901" s="32"/>
    </row>
    <row r="902" spans="2:6">
      <c r="B902" s="33"/>
      <c r="F902" s="32"/>
    </row>
    <row r="903" spans="2:6">
      <c r="B903" s="33"/>
      <c r="F903" s="32"/>
    </row>
    <row r="904" spans="2:6">
      <c r="B904" s="33"/>
      <c r="F904" s="32"/>
    </row>
    <row r="905" spans="2:6">
      <c r="B905" s="33"/>
      <c r="F905" s="32"/>
    </row>
    <row r="906" spans="2:6">
      <c r="B906" s="33"/>
      <c r="F906" s="32"/>
    </row>
    <row r="907" spans="2:6">
      <c r="B907" s="33"/>
      <c r="F907" s="32"/>
    </row>
    <row r="908" spans="2:6">
      <c r="B908" s="33"/>
      <c r="F908" s="32"/>
    </row>
    <row r="909" spans="2:6">
      <c r="B909" s="33"/>
      <c r="F909" s="32"/>
    </row>
    <row r="910" spans="2:6">
      <c r="B910" s="33"/>
      <c r="F910" s="32"/>
    </row>
    <row r="911" spans="2:6">
      <c r="B911" s="33"/>
      <c r="F911" s="32"/>
    </row>
    <row r="912" spans="2:6">
      <c r="B912" s="33"/>
      <c r="F912" s="32"/>
    </row>
    <row r="913" spans="2:6">
      <c r="B913" s="33"/>
      <c r="F913" s="32"/>
    </row>
    <row r="914" spans="2:6">
      <c r="B914" s="33"/>
      <c r="F914" s="32"/>
    </row>
    <row r="915" spans="2:6">
      <c r="B915" s="33"/>
      <c r="F915" s="32"/>
    </row>
    <row r="916" spans="2:6">
      <c r="B916" s="33"/>
      <c r="F916" s="32"/>
    </row>
    <row r="917" spans="2:6">
      <c r="B917" s="33"/>
      <c r="F917" s="32"/>
    </row>
    <row r="918" spans="2:6">
      <c r="B918" s="33"/>
      <c r="F918" s="32"/>
    </row>
    <row r="919" spans="2:6">
      <c r="B919" s="33"/>
      <c r="F919" s="32"/>
    </row>
    <row r="920" spans="2:6">
      <c r="B920" s="33"/>
      <c r="F920" s="32"/>
    </row>
    <row r="921" spans="2:6">
      <c r="B921" s="33"/>
      <c r="F921" s="32"/>
    </row>
    <row r="922" spans="2:6">
      <c r="B922" s="33"/>
      <c r="F922" s="32"/>
    </row>
    <row r="923" spans="2:6">
      <c r="B923" s="33"/>
      <c r="F923" s="32"/>
    </row>
    <row r="924" spans="2:6">
      <c r="B924" s="33"/>
      <c r="F924" s="32"/>
    </row>
    <row r="925" spans="2:6">
      <c r="B925" s="33"/>
      <c r="F925" s="32"/>
    </row>
    <row r="926" spans="2:6">
      <c r="B926" s="33"/>
      <c r="F926" s="32"/>
    </row>
    <row r="927" spans="2:6">
      <c r="B927" s="33"/>
      <c r="F927" s="32"/>
    </row>
    <row r="928" spans="2:6">
      <c r="B928" s="33"/>
      <c r="F928" s="32"/>
    </row>
    <row r="929" spans="2:6">
      <c r="B929" s="33"/>
      <c r="F929" s="32"/>
    </row>
    <row r="930" spans="2:6">
      <c r="B930" s="33"/>
      <c r="F930" s="32"/>
    </row>
    <row r="931" spans="2:6">
      <c r="B931" s="33"/>
      <c r="F931" s="32"/>
    </row>
    <row r="932" spans="2:6">
      <c r="B932" s="33"/>
      <c r="F932" s="32"/>
    </row>
    <row r="933" spans="2:6">
      <c r="B933" s="33"/>
      <c r="F933" s="32"/>
    </row>
    <row r="934" spans="2:6">
      <c r="B934" s="33"/>
      <c r="F934" s="32"/>
    </row>
    <row r="935" spans="2:6">
      <c r="B935" s="33"/>
      <c r="F935" s="32"/>
    </row>
    <row r="936" spans="2:6">
      <c r="B936" s="33"/>
      <c r="F936" s="32"/>
    </row>
    <row r="937" spans="2:6">
      <c r="B937" s="33"/>
      <c r="F937" s="32"/>
    </row>
    <row r="938" spans="2:6">
      <c r="B938" s="33"/>
      <c r="F938" s="32"/>
    </row>
    <row r="939" spans="2:6">
      <c r="B939" s="33"/>
      <c r="F939" s="32"/>
    </row>
    <row r="940" spans="2:6">
      <c r="B940" s="33"/>
      <c r="F940" s="32"/>
    </row>
    <row r="941" spans="2:6">
      <c r="B941" s="33"/>
      <c r="F941" s="32"/>
    </row>
    <row r="942" spans="2:6">
      <c r="B942" s="33"/>
      <c r="F942" s="32"/>
    </row>
    <row r="943" spans="2:6">
      <c r="B943" s="33"/>
      <c r="F943" s="32"/>
    </row>
    <row r="944" spans="2:6">
      <c r="B944" s="33"/>
      <c r="F944" s="32"/>
    </row>
    <row r="945" spans="2:6">
      <c r="B945" s="33"/>
      <c r="F945" s="32"/>
    </row>
    <row r="946" spans="2:6">
      <c r="B946" s="33"/>
      <c r="F946" s="32"/>
    </row>
    <row r="947" spans="2:6">
      <c r="B947" s="33"/>
      <c r="F947" s="32"/>
    </row>
    <row r="948" spans="2:6">
      <c r="B948" s="33"/>
      <c r="F948" s="32"/>
    </row>
    <row r="949" spans="2:6">
      <c r="B949" s="33"/>
      <c r="F949" s="32"/>
    </row>
    <row r="950" spans="2:6">
      <c r="B950" s="33"/>
      <c r="F950" s="32"/>
    </row>
    <row r="951" spans="2:6">
      <c r="B951" s="33"/>
      <c r="F951" s="32"/>
    </row>
    <row r="952" spans="2:6">
      <c r="B952" s="33"/>
      <c r="F952" s="32"/>
    </row>
    <row r="953" spans="2:6">
      <c r="B953" s="33"/>
      <c r="F953" s="32"/>
    </row>
    <row r="954" spans="2:6">
      <c r="B954" s="33"/>
      <c r="F954" s="32"/>
    </row>
    <row r="955" spans="2:6">
      <c r="B955" s="33"/>
      <c r="F955" s="32"/>
    </row>
    <row r="956" spans="2:6">
      <c r="B956" s="33"/>
      <c r="F956" s="32"/>
    </row>
    <row r="957" spans="2:6">
      <c r="B957" s="33"/>
      <c r="F957" s="32"/>
    </row>
    <row r="958" spans="2:6">
      <c r="B958" s="33"/>
      <c r="F958" s="32"/>
    </row>
    <row r="959" spans="2:6">
      <c r="B959" s="33"/>
      <c r="F959" s="32"/>
    </row>
    <row r="960" spans="2:6">
      <c r="B960" s="33"/>
      <c r="F960" s="32"/>
    </row>
    <row r="961" spans="2:6">
      <c r="B961" s="33"/>
      <c r="F961" s="32"/>
    </row>
    <row r="962" spans="2:6">
      <c r="B962" s="33"/>
      <c r="F962" s="32"/>
    </row>
    <row r="963" spans="2:6">
      <c r="B963" s="33"/>
      <c r="F963" s="32"/>
    </row>
    <row r="964" spans="2:6">
      <c r="B964" s="33"/>
      <c r="F964" s="32"/>
    </row>
    <row r="965" spans="2:6">
      <c r="B965" s="33"/>
      <c r="F965" s="32"/>
    </row>
    <row r="966" spans="2:6">
      <c r="B966" s="33"/>
      <c r="F966" s="32"/>
    </row>
    <row r="967" spans="2:6">
      <c r="B967" s="33"/>
      <c r="F967" s="32"/>
    </row>
    <row r="968" spans="2:6">
      <c r="B968" s="33"/>
      <c r="F968" s="32"/>
    </row>
    <row r="969" spans="2:6">
      <c r="B969" s="33"/>
      <c r="F969" s="32"/>
    </row>
    <row r="970" spans="2:6">
      <c r="B970" s="33"/>
      <c r="F970" s="32"/>
    </row>
    <row r="971" spans="2:6">
      <c r="B971" s="33"/>
      <c r="F971" s="32"/>
    </row>
    <row r="972" spans="2:6">
      <c r="B972" s="33"/>
      <c r="F972" s="32"/>
    </row>
    <row r="973" spans="2:6">
      <c r="B973" s="33"/>
      <c r="F973" s="32"/>
    </row>
    <row r="974" spans="2:6">
      <c r="B974" s="33"/>
      <c r="F974" s="32"/>
    </row>
    <row r="975" spans="2:6">
      <c r="B975" s="33"/>
      <c r="F975" s="32"/>
    </row>
    <row r="976" spans="2:6">
      <c r="B976" s="33"/>
      <c r="F976" s="32"/>
    </row>
    <row r="977" spans="2:6">
      <c r="B977" s="33"/>
      <c r="F977" s="32"/>
    </row>
    <row r="978" spans="2:6">
      <c r="B978" s="33"/>
      <c r="F978" s="32"/>
    </row>
    <row r="979" spans="2:6">
      <c r="B979" s="33"/>
      <c r="F979" s="32"/>
    </row>
    <row r="980" spans="2:6">
      <c r="B980" s="33"/>
      <c r="F980" s="32"/>
    </row>
    <row r="981" spans="2:6">
      <c r="B981" s="33"/>
      <c r="F981" s="32"/>
    </row>
    <row r="982" spans="2:6">
      <c r="B982" s="33"/>
      <c r="F982" s="32"/>
    </row>
    <row r="983" spans="2:6">
      <c r="B983" s="33"/>
      <c r="F983" s="32"/>
    </row>
    <row r="984" spans="2:6">
      <c r="B984" s="33"/>
      <c r="F984" s="32"/>
    </row>
    <row r="985" spans="2:6">
      <c r="B985" s="33"/>
      <c r="F985" s="32"/>
    </row>
    <row r="986" spans="2:6">
      <c r="B986" s="33"/>
      <c r="F986" s="32"/>
    </row>
    <row r="987" spans="2:6">
      <c r="B987" s="33"/>
      <c r="F987" s="32"/>
    </row>
    <row r="988" spans="2:6">
      <c r="B988" s="33"/>
      <c r="F988" s="32"/>
    </row>
    <row r="989" spans="2:6">
      <c r="B989" s="33"/>
      <c r="F989" s="32"/>
    </row>
    <row r="990" spans="2:6">
      <c r="B990" s="33"/>
      <c r="F990" s="32"/>
    </row>
    <row r="991" spans="2:6">
      <c r="B991" s="33"/>
      <c r="F991" s="32"/>
    </row>
    <row r="992" spans="2:6">
      <c r="B992" s="33"/>
      <c r="F992" s="32"/>
    </row>
    <row r="993" spans="2:6">
      <c r="B993" s="33"/>
      <c r="F993" s="32"/>
    </row>
    <row r="994" spans="2:6">
      <c r="B994" s="33"/>
      <c r="F994" s="32"/>
    </row>
    <row r="995" spans="2:6">
      <c r="B995" s="33"/>
      <c r="F995" s="32"/>
    </row>
    <row r="996" spans="2:6">
      <c r="B996" s="33"/>
      <c r="F996" s="32"/>
    </row>
    <row r="997" spans="2:6">
      <c r="B997" s="33"/>
      <c r="F997" s="3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7"/>
  <sheetViews>
    <sheetView workbookViewId="0"/>
  </sheetViews>
  <sheetFormatPr defaultColWidth="14.42578125" defaultRowHeight="15.75" customHeight="1"/>
  <cols>
    <col min="1" max="1" width="32.7109375" customWidth="1"/>
    <col min="2" max="5" width="9.28515625" customWidth="1"/>
    <col min="6" max="6" width="6.7109375" customWidth="1"/>
    <col min="7" max="7" width="16" customWidth="1"/>
    <col min="8" max="9" width="9.28515625" customWidth="1"/>
  </cols>
  <sheetData>
    <row r="1" spans="1:9">
      <c r="A1" s="2" t="s">
        <v>1</v>
      </c>
      <c r="B1" s="12"/>
      <c r="C1" s="6" t="s">
        <v>10</v>
      </c>
      <c r="D1" s="8"/>
      <c r="E1" s="8"/>
      <c r="F1" s="13"/>
      <c r="G1" s="8"/>
      <c r="H1" s="8"/>
      <c r="I1" s="8"/>
    </row>
    <row r="2" spans="1:9">
      <c r="A2" s="16"/>
      <c r="B2" s="17" t="s">
        <v>12</v>
      </c>
      <c r="C2" s="18"/>
      <c r="D2" s="19" t="s">
        <v>13</v>
      </c>
      <c r="E2" s="20"/>
      <c r="F2" s="13"/>
      <c r="G2" s="8"/>
      <c r="H2" s="8"/>
      <c r="I2" s="8"/>
    </row>
    <row r="3" spans="1:9">
      <c r="A3" s="21" t="s">
        <v>15</v>
      </c>
      <c r="B3" s="17" t="s">
        <v>16</v>
      </c>
      <c r="C3" s="17" t="s">
        <v>17</v>
      </c>
      <c r="D3" s="19" t="s">
        <v>16</v>
      </c>
      <c r="E3" s="19" t="s">
        <v>17</v>
      </c>
      <c r="F3" s="13"/>
      <c r="G3" s="10" t="s">
        <v>19</v>
      </c>
      <c r="H3" s="17" t="s">
        <v>12</v>
      </c>
      <c r="I3" s="19" t="s">
        <v>13</v>
      </c>
    </row>
    <row r="4" spans="1:9">
      <c r="A4" s="23" t="s">
        <v>20</v>
      </c>
      <c r="B4" s="5"/>
      <c r="C4" s="5"/>
      <c r="D4" s="5"/>
      <c r="E4" s="5"/>
      <c r="F4" s="13"/>
      <c r="G4" s="5" t="s">
        <v>22</v>
      </c>
      <c r="H4" s="5"/>
      <c r="I4" s="5"/>
    </row>
    <row r="5" spans="1:9">
      <c r="A5" s="23" t="s">
        <v>23</v>
      </c>
      <c r="B5" s="5"/>
      <c r="C5" s="5"/>
      <c r="D5" s="5"/>
      <c r="E5" s="5"/>
      <c r="F5" s="13"/>
      <c r="G5" s="5" t="s">
        <v>24</v>
      </c>
      <c r="H5" s="5"/>
      <c r="I5" s="5"/>
    </row>
    <row r="6" spans="1:9">
      <c r="A6" s="26" t="s">
        <v>26</v>
      </c>
      <c r="B6" s="5"/>
      <c r="C6" s="5"/>
      <c r="D6" s="5"/>
      <c r="E6" s="5"/>
      <c r="F6" s="13"/>
      <c r="G6" s="5" t="s">
        <v>28</v>
      </c>
      <c r="H6" s="5"/>
      <c r="I6" s="5"/>
    </row>
    <row r="7" spans="1:9">
      <c r="A7" s="23" t="s">
        <v>29</v>
      </c>
      <c r="B7" s="5"/>
      <c r="C7" s="5"/>
      <c r="D7" s="5"/>
      <c r="E7" s="5"/>
      <c r="F7" s="13"/>
      <c r="G7" s="5" t="s">
        <v>31</v>
      </c>
      <c r="H7" s="5"/>
      <c r="I7" s="5"/>
    </row>
    <row r="8" spans="1:9">
      <c r="A8" s="23" t="s">
        <v>34</v>
      </c>
      <c r="B8" s="5"/>
      <c r="C8" s="5"/>
      <c r="D8" s="5"/>
      <c r="E8" s="5"/>
      <c r="F8" s="13"/>
      <c r="G8" s="5" t="s">
        <v>37</v>
      </c>
      <c r="H8" s="5"/>
      <c r="I8" s="5"/>
    </row>
    <row r="9" spans="1:9">
      <c r="A9" s="23" t="s">
        <v>38</v>
      </c>
      <c r="B9" s="5"/>
      <c r="C9" s="5"/>
      <c r="D9" s="5"/>
      <c r="E9" s="5"/>
      <c r="F9" s="13"/>
      <c r="G9" s="5" t="s">
        <v>39</v>
      </c>
      <c r="H9" s="5"/>
      <c r="I9" s="5"/>
    </row>
    <row r="10" spans="1:9">
      <c r="A10" s="23" t="s">
        <v>40</v>
      </c>
      <c r="B10" s="5"/>
      <c r="C10" s="5"/>
      <c r="D10" s="5"/>
      <c r="E10" s="5"/>
      <c r="F10" s="13"/>
      <c r="G10" s="10" t="s">
        <v>41</v>
      </c>
      <c r="H10" s="8">
        <f t="shared" ref="H10:I10" si="0">SUM(H4:H9)</f>
        <v>0</v>
      </c>
      <c r="I10" s="8">
        <f t="shared" si="0"/>
        <v>0</v>
      </c>
    </row>
    <row r="11" spans="1:9">
      <c r="A11" s="23" t="s">
        <v>42</v>
      </c>
      <c r="B11" s="5"/>
      <c r="C11" s="5"/>
      <c r="D11" s="5"/>
      <c r="E11" s="5"/>
      <c r="F11" s="13"/>
      <c r="G11" s="28" t="s">
        <v>43</v>
      </c>
      <c r="H11" s="29"/>
      <c r="I11" s="29">
        <f>SUM(H10+I10)</f>
        <v>0</v>
      </c>
    </row>
    <row r="12" spans="1:9">
      <c r="A12" s="23" t="s">
        <v>44</v>
      </c>
      <c r="B12" s="5"/>
      <c r="C12" s="5"/>
      <c r="D12" s="5"/>
      <c r="E12" s="5"/>
      <c r="F12" s="13"/>
    </row>
    <row r="13" spans="1:9">
      <c r="A13" s="23" t="s">
        <v>45</v>
      </c>
      <c r="B13" s="5"/>
      <c r="C13" s="5"/>
      <c r="D13" s="5"/>
      <c r="E13" s="5"/>
      <c r="F13" s="13"/>
    </row>
    <row r="14" spans="1:9">
      <c r="A14" s="23" t="s">
        <v>46</v>
      </c>
      <c r="B14" s="5"/>
      <c r="C14" s="5"/>
      <c r="D14" s="5"/>
      <c r="E14" s="5"/>
      <c r="F14" s="13"/>
    </row>
    <row r="15" spans="1:9">
      <c r="A15" s="16" t="s">
        <v>47</v>
      </c>
      <c r="B15" s="8">
        <f t="shared" ref="B15:E15" si="1">SUM(B4:B14)</f>
        <v>0</v>
      </c>
      <c r="C15" s="8">
        <f t="shared" si="1"/>
        <v>0</v>
      </c>
      <c r="D15" s="8">
        <f t="shared" si="1"/>
        <v>0</v>
      </c>
      <c r="E15" s="8">
        <f t="shared" si="1"/>
        <v>0</v>
      </c>
      <c r="F15" s="13">
        <f>SUM(B15,C15,D15,E15)</f>
        <v>0</v>
      </c>
    </row>
    <row r="16" spans="1:9">
      <c r="A16" s="23" t="s">
        <v>48</v>
      </c>
      <c r="B16" s="5"/>
      <c r="C16" s="5"/>
      <c r="D16" s="5"/>
      <c r="E16" s="5"/>
      <c r="F16" s="13"/>
    </row>
    <row r="17" spans="1:6">
      <c r="A17" s="23" t="s">
        <v>49</v>
      </c>
      <c r="B17" s="5"/>
      <c r="C17" s="5"/>
      <c r="D17" s="5"/>
      <c r="E17" s="5"/>
      <c r="F17" s="13"/>
    </row>
    <row r="18" spans="1:6">
      <c r="A18" s="23" t="s">
        <v>50</v>
      </c>
      <c r="B18" s="5"/>
      <c r="C18" s="5"/>
      <c r="D18" s="5"/>
      <c r="E18" s="5"/>
      <c r="F18" s="13"/>
    </row>
    <row r="19" spans="1:6">
      <c r="A19" s="23" t="s">
        <v>51</v>
      </c>
      <c r="B19" s="5"/>
      <c r="C19" s="5"/>
      <c r="D19" s="5"/>
      <c r="E19" s="5"/>
      <c r="F19" s="13"/>
    </row>
    <row r="20" spans="1:6">
      <c r="A20" s="16" t="s">
        <v>47</v>
      </c>
      <c r="B20" s="8">
        <f t="shared" ref="B20:E20" si="2">SUM(B16:B19)</f>
        <v>0</v>
      </c>
      <c r="C20" s="8">
        <f t="shared" si="2"/>
        <v>0</v>
      </c>
      <c r="D20" s="8">
        <f t="shared" si="2"/>
        <v>0</v>
      </c>
      <c r="E20" s="8">
        <f t="shared" si="2"/>
        <v>0</v>
      </c>
      <c r="F20" s="13">
        <f>SUM(B20,C20,D20,E20)</f>
        <v>0</v>
      </c>
    </row>
    <row r="21" spans="1:6">
      <c r="A21" s="31" t="s">
        <v>43</v>
      </c>
      <c r="B21" s="29">
        <f t="shared" ref="B21:F21" si="3">SUM(B15+B20)</f>
        <v>0</v>
      </c>
      <c r="C21" s="29">
        <f t="shared" si="3"/>
        <v>0</v>
      </c>
      <c r="D21" s="29">
        <f t="shared" si="3"/>
        <v>0</v>
      </c>
      <c r="E21" s="29">
        <f t="shared" si="3"/>
        <v>0</v>
      </c>
      <c r="F21" s="13">
        <f t="shared" si="3"/>
        <v>0</v>
      </c>
    </row>
    <row r="22" spans="1:6">
      <c r="F22" s="32"/>
    </row>
    <row r="23" spans="1:6">
      <c r="F23" s="32"/>
    </row>
    <row r="24" spans="1:6">
      <c r="B24" s="33"/>
      <c r="F24" s="32"/>
    </row>
    <row r="25" spans="1:6">
      <c r="B25" s="33"/>
      <c r="F25" s="32"/>
    </row>
    <row r="26" spans="1:6">
      <c r="B26" s="33"/>
      <c r="F26" s="32"/>
    </row>
    <row r="27" spans="1:6">
      <c r="B27" s="33"/>
      <c r="F27" s="32"/>
    </row>
    <row r="28" spans="1:6">
      <c r="B28" s="33"/>
      <c r="F28" s="32"/>
    </row>
    <row r="29" spans="1:6">
      <c r="B29" s="33"/>
      <c r="F29" s="32"/>
    </row>
    <row r="30" spans="1:6">
      <c r="B30" s="33"/>
      <c r="F30" s="32"/>
    </row>
    <row r="31" spans="1:6">
      <c r="B31" s="33"/>
      <c r="F31" s="32"/>
    </row>
    <row r="32" spans="1:6">
      <c r="B32" s="33"/>
      <c r="F32" s="32"/>
    </row>
    <row r="33" spans="2:6">
      <c r="B33" s="33"/>
      <c r="F33" s="32"/>
    </row>
    <row r="34" spans="2:6">
      <c r="B34" s="33"/>
      <c r="F34" s="32"/>
    </row>
    <row r="35" spans="2:6">
      <c r="B35" s="33"/>
      <c r="F35" s="32"/>
    </row>
    <row r="36" spans="2:6">
      <c r="B36" s="33"/>
      <c r="F36" s="32"/>
    </row>
    <row r="37" spans="2:6">
      <c r="B37" s="33"/>
      <c r="F37" s="32"/>
    </row>
    <row r="38" spans="2:6">
      <c r="B38" s="33"/>
      <c r="F38" s="32"/>
    </row>
    <row r="39" spans="2:6">
      <c r="B39" s="33"/>
      <c r="F39" s="32"/>
    </row>
    <row r="40" spans="2:6">
      <c r="B40" s="33"/>
      <c r="F40" s="32"/>
    </row>
    <row r="41" spans="2:6">
      <c r="B41" s="33"/>
      <c r="F41" s="32"/>
    </row>
    <row r="42" spans="2:6">
      <c r="B42" s="33"/>
      <c r="F42" s="32"/>
    </row>
    <row r="43" spans="2:6">
      <c r="B43" s="33"/>
      <c r="F43" s="32"/>
    </row>
    <row r="44" spans="2:6">
      <c r="B44" s="33"/>
      <c r="F44" s="32"/>
    </row>
    <row r="45" spans="2:6">
      <c r="B45" s="33"/>
      <c r="F45" s="32"/>
    </row>
    <row r="46" spans="2:6">
      <c r="B46" s="33"/>
      <c r="F46" s="32"/>
    </row>
    <row r="47" spans="2:6">
      <c r="B47" s="33"/>
      <c r="F47" s="32"/>
    </row>
    <row r="48" spans="2:6">
      <c r="B48" s="33"/>
      <c r="F48" s="32"/>
    </row>
    <row r="49" spans="2:6">
      <c r="B49" s="33"/>
      <c r="F49" s="32"/>
    </row>
    <row r="50" spans="2:6">
      <c r="B50" s="33"/>
      <c r="F50" s="32"/>
    </row>
    <row r="51" spans="2:6">
      <c r="B51" s="33"/>
      <c r="F51" s="32"/>
    </row>
    <row r="52" spans="2:6">
      <c r="B52" s="33"/>
      <c r="F52" s="32"/>
    </row>
    <row r="53" spans="2:6">
      <c r="B53" s="33"/>
      <c r="F53" s="32"/>
    </row>
    <row r="54" spans="2:6">
      <c r="B54" s="33"/>
      <c r="F54" s="32"/>
    </row>
    <row r="55" spans="2:6">
      <c r="B55" s="33"/>
      <c r="F55" s="32"/>
    </row>
    <row r="56" spans="2:6">
      <c r="B56" s="33"/>
      <c r="F56" s="32"/>
    </row>
    <row r="57" spans="2:6">
      <c r="B57" s="33"/>
      <c r="F57" s="32"/>
    </row>
    <row r="58" spans="2:6">
      <c r="B58" s="33"/>
      <c r="F58" s="32"/>
    </row>
    <row r="59" spans="2:6">
      <c r="B59" s="33"/>
      <c r="F59" s="32"/>
    </row>
    <row r="60" spans="2:6">
      <c r="B60" s="33"/>
      <c r="F60" s="32"/>
    </row>
    <row r="61" spans="2:6">
      <c r="B61" s="33"/>
      <c r="F61" s="32"/>
    </row>
    <row r="62" spans="2:6">
      <c r="B62" s="33"/>
      <c r="F62" s="32"/>
    </row>
    <row r="63" spans="2:6">
      <c r="B63" s="33"/>
      <c r="F63" s="32"/>
    </row>
    <row r="64" spans="2:6">
      <c r="B64" s="33"/>
      <c r="F64" s="32"/>
    </row>
    <row r="65" spans="2:6">
      <c r="B65" s="33"/>
      <c r="F65" s="32"/>
    </row>
    <row r="66" spans="2:6">
      <c r="B66" s="33"/>
      <c r="F66" s="32"/>
    </row>
    <row r="67" spans="2:6">
      <c r="B67" s="33"/>
      <c r="F67" s="32"/>
    </row>
    <row r="68" spans="2:6">
      <c r="B68" s="33"/>
      <c r="F68" s="32"/>
    </row>
    <row r="69" spans="2:6">
      <c r="B69" s="33"/>
      <c r="F69" s="32"/>
    </row>
    <row r="70" spans="2:6">
      <c r="B70" s="33"/>
      <c r="F70" s="32"/>
    </row>
    <row r="71" spans="2:6">
      <c r="B71" s="33"/>
      <c r="F71" s="32"/>
    </row>
    <row r="72" spans="2:6">
      <c r="B72" s="33"/>
      <c r="F72" s="32"/>
    </row>
    <row r="73" spans="2:6">
      <c r="B73" s="33"/>
      <c r="F73" s="32"/>
    </row>
    <row r="74" spans="2:6">
      <c r="B74" s="33"/>
      <c r="F74" s="32"/>
    </row>
    <row r="75" spans="2:6">
      <c r="B75" s="33"/>
      <c r="F75" s="32"/>
    </row>
    <row r="76" spans="2:6">
      <c r="B76" s="33"/>
      <c r="F76" s="32"/>
    </row>
    <row r="77" spans="2:6">
      <c r="B77" s="33"/>
      <c r="F77" s="32"/>
    </row>
    <row r="78" spans="2:6">
      <c r="B78" s="33"/>
      <c r="F78" s="32"/>
    </row>
    <row r="79" spans="2:6">
      <c r="B79" s="33"/>
      <c r="F79" s="32"/>
    </row>
    <row r="80" spans="2:6">
      <c r="B80" s="33"/>
      <c r="F80" s="32"/>
    </row>
    <row r="81" spans="2:6">
      <c r="B81" s="33"/>
      <c r="F81" s="32"/>
    </row>
    <row r="82" spans="2:6">
      <c r="B82" s="33"/>
      <c r="F82" s="32"/>
    </row>
    <row r="83" spans="2:6">
      <c r="B83" s="33"/>
      <c r="F83" s="32"/>
    </row>
    <row r="84" spans="2:6">
      <c r="B84" s="33"/>
      <c r="F84" s="32"/>
    </row>
    <row r="85" spans="2:6">
      <c r="B85" s="33"/>
      <c r="F85" s="32"/>
    </row>
    <row r="86" spans="2:6">
      <c r="B86" s="33"/>
      <c r="F86" s="32"/>
    </row>
    <row r="87" spans="2:6">
      <c r="B87" s="33"/>
      <c r="F87" s="32"/>
    </row>
    <row r="88" spans="2:6">
      <c r="B88" s="33"/>
      <c r="F88" s="32"/>
    </row>
    <row r="89" spans="2:6">
      <c r="B89" s="33"/>
      <c r="F89" s="32"/>
    </row>
    <row r="90" spans="2:6">
      <c r="B90" s="33"/>
      <c r="F90" s="32"/>
    </row>
    <row r="91" spans="2:6">
      <c r="B91" s="33"/>
      <c r="F91" s="32"/>
    </row>
    <row r="92" spans="2:6">
      <c r="B92" s="33"/>
      <c r="F92" s="32"/>
    </row>
    <row r="93" spans="2:6">
      <c r="B93" s="33"/>
      <c r="F93" s="32"/>
    </row>
    <row r="94" spans="2:6">
      <c r="B94" s="33"/>
      <c r="F94" s="32"/>
    </row>
    <row r="95" spans="2:6">
      <c r="B95" s="33"/>
      <c r="F95" s="32"/>
    </row>
    <row r="96" spans="2:6">
      <c r="B96" s="33"/>
      <c r="F96" s="32"/>
    </row>
    <row r="97" spans="2:6">
      <c r="B97" s="33"/>
      <c r="F97" s="32"/>
    </row>
    <row r="98" spans="2:6">
      <c r="B98" s="33"/>
      <c r="F98" s="32"/>
    </row>
    <row r="99" spans="2:6">
      <c r="B99" s="33"/>
      <c r="F99" s="32"/>
    </row>
    <row r="100" spans="2:6">
      <c r="B100" s="33"/>
      <c r="F100" s="32"/>
    </row>
    <row r="101" spans="2:6">
      <c r="B101" s="33"/>
      <c r="F101" s="32"/>
    </row>
    <row r="102" spans="2:6">
      <c r="B102" s="33"/>
      <c r="F102" s="32"/>
    </row>
    <row r="103" spans="2:6">
      <c r="B103" s="33"/>
      <c r="F103" s="32"/>
    </row>
    <row r="104" spans="2:6">
      <c r="B104" s="33"/>
      <c r="F104" s="32"/>
    </row>
    <row r="105" spans="2:6">
      <c r="B105" s="33"/>
      <c r="F105" s="32"/>
    </row>
    <row r="106" spans="2:6">
      <c r="B106" s="33"/>
      <c r="F106" s="32"/>
    </row>
    <row r="107" spans="2:6">
      <c r="B107" s="33"/>
      <c r="F107" s="32"/>
    </row>
    <row r="108" spans="2:6">
      <c r="B108" s="33"/>
      <c r="F108" s="32"/>
    </row>
    <row r="109" spans="2:6">
      <c r="B109" s="33"/>
      <c r="F109" s="32"/>
    </row>
    <row r="110" spans="2:6">
      <c r="B110" s="33"/>
      <c r="F110" s="32"/>
    </row>
    <row r="111" spans="2:6">
      <c r="B111" s="33"/>
      <c r="F111" s="32"/>
    </row>
    <row r="112" spans="2:6">
      <c r="B112" s="33"/>
      <c r="F112" s="32"/>
    </row>
    <row r="113" spans="2:6">
      <c r="B113" s="33"/>
      <c r="F113" s="32"/>
    </row>
    <row r="114" spans="2:6">
      <c r="B114" s="33"/>
      <c r="F114" s="32"/>
    </row>
    <row r="115" spans="2:6">
      <c r="B115" s="33"/>
      <c r="F115" s="32"/>
    </row>
    <row r="116" spans="2:6">
      <c r="B116" s="33"/>
      <c r="F116" s="32"/>
    </row>
    <row r="117" spans="2:6">
      <c r="B117" s="33"/>
      <c r="F117" s="32"/>
    </row>
    <row r="118" spans="2:6">
      <c r="B118" s="33"/>
      <c r="F118" s="32"/>
    </row>
    <row r="119" spans="2:6">
      <c r="B119" s="33"/>
      <c r="F119" s="32"/>
    </row>
    <row r="120" spans="2:6">
      <c r="B120" s="33"/>
      <c r="F120" s="32"/>
    </row>
    <row r="121" spans="2:6">
      <c r="B121" s="33"/>
      <c r="F121" s="32"/>
    </row>
    <row r="122" spans="2:6">
      <c r="B122" s="33"/>
      <c r="F122" s="32"/>
    </row>
    <row r="123" spans="2:6">
      <c r="B123" s="33"/>
      <c r="F123" s="32"/>
    </row>
    <row r="124" spans="2:6">
      <c r="B124" s="33"/>
      <c r="F124" s="32"/>
    </row>
    <row r="125" spans="2:6">
      <c r="B125" s="33"/>
      <c r="F125" s="32"/>
    </row>
    <row r="126" spans="2:6">
      <c r="B126" s="33"/>
      <c r="F126" s="32"/>
    </row>
    <row r="127" spans="2:6">
      <c r="B127" s="33"/>
      <c r="F127" s="32"/>
    </row>
    <row r="128" spans="2:6">
      <c r="B128" s="33"/>
      <c r="F128" s="32"/>
    </row>
    <row r="129" spans="2:6">
      <c r="B129" s="33"/>
      <c r="F129" s="32"/>
    </row>
    <row r="130" spans="2:6">
      <c r="B130" s="33"/>
      <c r="F130" s="32"/>
    </row>
    <row r="131" spans="2:6">
      <c r="B131" s="33"/>
      <c r="F131" s="32"/>
    </row>
    <row r="132" spans="2:6">
      <c r="B132" s="33"/>
      <c r="F132" s="32"/>
    </row>
    <row r="133" spans="2:6">
      <c r="B133" s="33"/>
      <c r="F133" s="32"/>
    </row>
    <row r="134" spans="2:6">
      <c r="B134" s="33"/>
      <c r="F134" s="32"/>
    </row>
    <row r="135" spans="2:6">
      <c r="B135" s="33"/>
      <c r="F135" s="32"/>
    </row>
    <row r="136" spans="2:6">
      <c r="B136" s="33"/>
      <c r="F136" s="32"/>
    </row>
    <row r="137" spans="2:6">
      <c r="B137" s="33"/>
      <c r="F137" s="32"/>
    </row>
    <row r="138" spans="2:6">
      <c r="B138" s="33"/>
      <c r="F138" s="32"/>
    </row>
    <row r="139" spans="2:6">
      <c r="B139" s="33"/>
      <c r="F139" s="32"/>
    </row>
    <row r="140" spans="2:6">
      <c r="B140" s="33"/>
      <c r="F140" s="32"/>
    </row>
    <row r="141" spans="2:6">
      <c r="B141" s="33"/>
      <c r="F141" s="32"/>
    </row>
    <row r="142" spans="2:6">
      <c r="B142" s="33"/>
      <c r="F142" s="32"/>
    </row>
    <row r="143" spans="2:6">
      <c r="B143" s="33"/>
      <c r="F143" s="32"/>
    </row>
    <row r="144" spans="2:6">
      <c r="B144" s="33"/>
      <c r="F144" s="32"/>
    </row>
    <row r="145" spans="2:6">
      <c r="B145" s="33"/>
      <c r="F145" s="32"/>
    </row>
    <row r="146" spans="2:6">
      <c r="B146" s="33"/>
      <c r="F146" s="32"/>
    </row>
    <row r="147" spans="2:6">
      <c r="B147" s="33"/>
      <c r="F147" s="32"/>
    </row>
    <row r="148" spans="2:6">
      <c r="B148" s="33"/>
      <c r="F148" s="32"/>
    </row>
    <row r="149" spans="2:6">
      <c r="B149" s="33"/>
      <c r="F149" s="32"/>
    </row>
    <row r="150" spans="2:6">
      <c r="B150" s="33"/>
      <c r="F150" s="32"/>
    </row>
    <row r="151" spans="2:6">
      <c r="B151" s="33"/>
      <c r="F151" s="32"/>
    </row>
    <row r="152" spans="2:6">
      <c r="B152" s="33"/>
      <c r="F152" s="32"/>
    </row>
    <row r="153" spans="2:6">
      <c r="B153" s="33"/>
      <c r="F153" s="32"/>
    </row>
    <row r="154" spans="2:6">
      <c r="B154" s="33"/>
      <c r="F154" s="32"/>
    </row>
    <row r="155" spans="2:6">
      <c r="B155" s="33"/>
      <c r="F155" s="32"/>
    </row>
    <row r="156" spans="2:6">
      <c r="B156" s="33"/>
      <c r="F156" s="32"/>
    </row>
    <row r="157" spans="2:6">
      <c r="B157" s="33"/>
      <c r="F157" s="32"/>
    </row>
    <row r="158" spans="2:6">
      <c r="B158" s="33"/>
      <c r="F158" s="32"/>
    </row>
    <row r="159" spans="2:6">
      <c r="B159" s="33"/>
      <c r="F159" s="32"/>
    </row>
    <row r="160" spans="2:6">
      <c r="B160" s="33"/>
      <c r="F160" s="32"/>
    </row>
    <row r="161" spans="2:6">
      <c r="B161" s="33"/>
      <c r="F161" s="32"/>
    </row>
    <row r="162" spans="2:6">
      <c r="B162" s="33"/>
      <c r="F162" s="32"/>
    </row>
    <row r="163" spans="2:6">
      <c r="B163" s="33"/>
      <c r="F163" s="32"/>
    </row>
    <row r="164" spans="2:6">
      <c r="B164" s="33"/>
      <c r="F164" s="32"/>
    </row>
    <row r="165" spans="2:6">
      <c r="B165" s="33"/>
      <c r="F165" s="32"/>
    </row>
    <row r="166" spans="2:6">
      <c r="B166" s="33"/>
      <c r="F166" s="32"/>
    </row>
    <row r="167" spans="2:6">
      <c r="B167" s="33"/>
      <c r="F167" s="32"/>
    </row>
    <row r="168" spans="2:6">
      <c r="B168" s="33"/>
      <c r="F168" s="32"/>
    </row>
    <row r="169" spans="2:6">
      <c r="B169" s="33"/>
      <c r="F169" s="32"/>
    </row>
    <row r="170" spans="2:6">
      <c r="B170" s="33"/>
      <c r="F170" s="32"/>
    </row>
    <row r="171" spans="2:6">
      <c r="B171" s="33"/>
      <c r="F171" s="32"/>
    </row>
    <row r="172" spans="2:6">
      <c r="B172" s="33"/>
      <c r="F172" s="32"/>
    </row>
    <row r="173" spans="2:6">
      <c r="B173" s="33"/>
      <c r="F173" s="32"/>
    </row>
    <row r="174" spans="2:6">
      <c r="B174" s="33"/>
      <c r="F174" s="32"/>
    </row>
    <row r="175" spans="2:6">
      <c r="B175" s="33"/>
      <c r="F175" s="32"/>
    </row>
    <row r="176" spans="2:6">
      <c r="B176" s="33"/>
      <c r="F176" s="32"/>
    </row>
    <row r="177" spans="2:6">
      <c r="B177" s="33"/>
      <c r="F177" s="32"/>
    </row>
    <row r="178" spans="2:6">
      <c r="B178" s="33"/>
      <c r="F178" s="32"/>
    </row>
    <row r="179" spans="2:6">
      <c r="B179" s="33"/>
      <c r="F179" s="32"/>
    </row>
    <row r="180" spans="2:6">
      <c r="B180" s="33"/>
      <c r="F180" s="32"/>
    </row>
    <row r="181" spans="2:6">
      <c r="B181" s="33"/>
      <c r="F181" s="32"/>
    </row>
    <row r="182" spans="2:6">
      <c r="B182" s="33"/>
      <c r="F182" s="32"/>
    </row>
    <row r="183" spans="2:6">
      <c r="B183" s="33"/>
      <c r="F183" s="32"/>
    </row>
    <row r="184" spans="2:6">
      <c r="B184" s="33"/>
      <c r="F184" s="32"/>
    </row>
    <row r="185" spans="2:6">
      <c r="B185" s="33"/>
      <c r="F185" s="32"/>
    </row>
    <row r="186" spans="2:6">
      <c r="B186" s="33"/>
      <c r="F186" s="32"/>
    </row>
    <row r="187" spans="2:6">
      <c r="B187" s="33"/>
      <c r="F187" s="32"/>
    </row>
    <row r="188" spans="2:6">
      <c r="B188" s="33"/>
      <c r="F188" s="32"/>
    </row>
    <row r="189" spans="2:6">
      <c r="B189" s="33"/>
      <c r="F189" s="32"/>
    </row>
    <row r="190" spans="2:6">
      <c r="B190" s="33"/>
      <c r="F190" s="32"/>
    </row>
    <row r="191" spans="2:6">
      <c r="B191" s="33"/>
      <c r="F191" s="32"/>
    </row>
    <row r="192" spans="2:6">
      <c r="B192" s="33"/>
      <c r="F192" s="32"/>
    </row>
    <row r="193" spans="2:6">
      <c r="B193" s="33"/>
      <c r="F193" s="32"/>
    </row>
    <row r="194" spans="2:6">
      <c r="B194" s="33"/>
      <c r="F194" s="32"/>
    </row>
    <row r="195" spans="2:6">
      <c r="B195" s="33"/>
      <c r="F195" s="32"/>
    </row>
    <row r="196" spans="2:6">
      <c r="B196" s="33"/>
      <c r="F196" s="32"/>
    </row>
    <row r="197" spans="2:6">
      <c r="B197" s="33"/>
      <c r="F197" s="32"/>
    </row>
    <row r="198" spans="2:6">
      <c r="B198" s="33"/>
      <c r="F198" s="32"/>
    </row>
    <row r="199" spans="2:6">
      <c r="B199" s="33"/>
      <c r="F199" s="32"/>
    </row>
    <row r="200" spans="2:6">
      <c r="B200" s="33"/>
      <c r="F200" s="32"/>
    </row>
    <row r="201" spans="2:6">
      <c r="B201" s="33"/>
      <c r="F201" s="32"/>
    </row>
    <row r="202" spans="2:6">
      <c r="B202" s="33"/>
      <c r="F202" s="32"/>
    </row>
    <row r="203" spans="2:6">
      <c r="B203" s="33"/>
      <c r="F203" s="32"/>
    </row>
    <row r="204" spans="2:6">
      <c r="B204" s="33"/>
      <c r="F204" s="32"/>
    </row>
    <row r="205" spans="2:6">
      <c r="B205" s="33"/>
      <c r="F205" s="32"/>
    </row>
    <row r="206" spans="2:6">
      <c r="B206" s="33"/>
      <c r="F206" s="32"/>
    </row>
    <row r="207" spans="2:6">
      <c r="B207" s="33"/>
      <c r="F207" s="32"/>
    </row>
    <row r="208" spans="2:6">
      <c r="B208" s="33"/>
      <c r="F208" s="32"/>
    </row>
    <row r="209" spans="2:6">
      <c r="B209" s="33"/>
      <c r="F209" s="32"/>
    </row>
    <row r="210" spans="2:6">
      <c r="B210" s="33"/>
      <c r="F210" s="32"/>
    </row>
    <row r="211" spans="2:6">
      <c r="B211" s="33"/>
      <c r="F211" s="32"/>
    </row>
    <row r="212" spans="2:6">
      <c r="B212" s="33"/>
      <c r="F212" s="32"/>
    </row>
    <row r="213" spans="2:6">
      <c r="B213" s="33"/>
      <c r="F213" s="32"/>
    </row>
    <row r="214" spans="2:6">
      <c r="B214" s="33"/>
      <c r="F214" s="32"/>
    </row>
    <row r="215" spans="2:6">
      <c r="B215" s="33"/>
      <c r="F215" s="32"/>
    </row>
    <row r="216" spans="2:6">
      <c r="B216" s="33"/>
      <c r="F216" s="32"/>
    </row>
    <row r="217" spans="2:6">
      <c r="B217" s="33"/>
      <c r="F217" s="32"/>
    </row>
    <row r="218" spans="2:6">
      <c r="B218" s="33"/>
      <c r="F218" s="32"/>
    </row>
    <row r="219" spans="2:6">
      <c r="B219" s="33"/>
      <c r="F219" s="32"/>
    </row>
    <row r="220" spans="2:6">
      <c r="B220" s="33"/>
      <c r="F220" s="32"/>
    </row>
    <row r="221" spans="2:6">
      <c r="B221" s="33"/>
      <c r="F221" s="32"/>
    </row>
    <row r="222" spans="2:6">
      <c r="B222" s="33"/>
      <c r="F222" s="32"/>
    </row>
    <row r="223" spans="2:6">
      <c r="B223" s="33"/>
      <c r="F223" s="32"/>
    </row>
    <row r="224" spans="2:6">
      <c r="B224" s="33"/>
      <c r="F224" s="32"/>
    </row>
    <row r="225" spans="2:6">
      <c r="B225" s="33"/>
      <c r="F225" s="32"/>
    </row>
    <row r="226" spans="2:6">
      <c r="B226" s="33"/>
      <c r="F226" s="32"/>
    </row>
    <row r="227" spans="2:6">
      <c r="B227" s="33"/>
      <c r="F227" s="32"/>
    </row>
    <row r="228" spans="2:6">
      <c r="B228" s="33"/>
      <c r="F228" s="32"/>
    </row>
    <row r="229" spans="2:6">
      <c r="B229" s="33"/>
      <c r="F229" s="32"/>
    </row>
    <row r="230" spans="2:6">
      <c r="B230" s="33"/>
      <c r="F230" s="32"/>
    </row>
    <row r="231" spans="2:6">
      <c r="B231" s="33"/>
      <c r="F231" s="32"/>
    </row>
    <row r="232" spans="2:6">
      <c r="B232" s="33"/>
      <c r="F232" s="32"/>
    </row>
    <row r="233" spans="2:6">
      <c r="B233" s="33"/>
      <c r="F233" s="32"/>
    </row>
    <row r="234" spans="2:6">
      <c r="B234" s="33"/>
      <c r="F234" s="32"/>
    </row>
    <row r="235" spans="2:6">
      <c r="B235" s="33"/>
      <c r="F235" s="32"/>
    </row>
    <row r="236" spans="2:6">
      <c r="B236" s="33"/>
      <c r="F236" s="32"/>
    </row>
    <row r="237" spans="2:6">
      <c r="B237" s="33"/>
      <c r="F237" s="32"/>
    </row>
    <row r="238" spans="2:6">
      <c r="B238" s="33"/>
      <c r="F238" s="32"/>
    </row>
    <row r="239" spans="2:6">
      <c r="B239" s="33"/>
      <c r="F239" s="32"/>
    </row>
    <row r="240" spans="2:6">
      <c r="B240" s="33"/>
      <c r="F240" s="32"/>
    </row>
    <row r="241" spans="2:6">
      <c r="B241" s="33"/>
      <c r="F241" s="32"/>
    </row>
    <row r="242" spans="2:6">
      <c r="B242" s="33"/>
      <c r="F242" s="32"/>
    </row>
    <row r="243" spans="2:6">
      <c r="B243" s="33"/>
      <c r="F243" s="32"/>
    </row>
    <row r="244" spans="2:6">
      <c r="B244" s="33"/>
      <c r="F244" s="32"/>
    </row>
    <row r="245" spans="2:6">
      <c r="B245" s="33"/>
      <c r="F245" s="32"/>
    </row>
    <row r="246" spans="2:6">
      <c r="B246" s="33"/>
      <c r="F246" s="32"/>
    </row>
    <row r="247" spans="2:6">
      <c r="B247" s="33"/>
      <c r="F247" s="32"/>
    </row>
    <row r="248" spans="2:6">
      <c r="B248" s="33"/>
      <c r="F248" s="32"/>
    </row>
    <row r="249" spans="2:6">
      <c r="B249" s="33"/>
      <c r="F249" s="32"/>
    </row>
    <row r="250" spans="2:6">
      <c r="B250" s="33"/>
      <c r="F250" s="32"/>
    </row>
    <row r="251" spans="2:6">
      <c r="B251" s="33"/>
      <c r="F251" s="32"/>
    </row>
    <row r="252" spans="2:6">
      <c r="B252" s="33"/>
      <c r="F252" s="32"/>
    </row>
    <row r="253" spans="2:6">
      <c r="B253" s="33"/>
      <c r="F253" s="32"/>
    </row>
    <row r="254" spans="2:6">
      <c r="B254" s="33"/>
      <c r="F254" s="32"/>
    </row>
    <row r="255" spans="2:6">
      <c r="B255" s="33"/>
      <c r="F255" s="32"/>
    </row>
    <row r="256" spans="2:6">
      <c r="B256" s="33"/>
      <c r="F256" s="32"/>
    </row>
    <row r="257" spans="2:6">
      <c r="B257" s="33"/>
      <c r="F257" s="32"/>
    </row>
    <row r="258" spans="2:6">
      <c r="B258" s="33"/>
      <c r="F258" s="32"/>
    </row>
    <row r="259" spans="2:6">
      <c r="B259" s="33"/>
      <c r="F259" s="32"/>
    </row>
    <row r="260" spans="2:6">
      <c r="B260" s="33"/>
      <c r="F260" s="32"/>
    </row>
    <row r="261" spans="2:6">
      <c r="B261" s="33"/>
      <c r="F261" s="32"/>
    </row>
    <row r="262" spans="2:6">
      <c r="B262" s="33"/>
      <c r="F262" s="32"/>
    </row>
    <row r="263" spans="2:6">
      <c r="B263" s="33"/>
      <c r="F263" s="32"/>
    </row>
    <row r="264" spans="2:6">
      <c r="B264" s="33"/>
      <c r="F264" s="32"/>
    </row>
    <row r="265" spans="2:6">
      <c r="B265" s="33"/>
      <c r="F265" s="32"/>
    </row>
    <row r="266" spans="2:6">
      <c r="B266" s="33"/>
      <c r="F266" s="32"/>
    </row>
    <row r="267" spans="2:6">
      <c r="B267" s="33"/>
      <c r="F267" s="32"/>
    </row>
    <row r="268" spans="2:6">
      <c r="B268" s="33"/>
      <c r="F268" s="32"/>
    </row>
    <row r="269" spans="2:6">
      <c r="B269" s="33"/>
      <c r="F269" s="32"/>
    </row>
    <row r="270" spans="2:6">
      <c r="B270" s="33"/>
      <c r="F270" s="32"/>
    </row>
    <row r="271" spans="2:6">
      <c r="B271" s="33"/>
      <c r="F271" s="32"/>
    </row>
    <row r="272" spans="2:6">
      <c r="B272" s="33"/>
      <c r="F272" s="32"/>
    </row>
    <row r="273" spans="2:6">
      <c r="B273" s="33"/>
      <c r="F273" s="32"/>
    </row>
    <row r="274" spans="2:6">
      <c r="B274" s="33"/>
      <c r="F274" s="32"/>
    </row>
    <row r="275" spans="2:6">
      <c r="B275" s="33"/>
      <c r="F275" s="32"/>
    </row>
    <row r="276" spans="2:6">
      <c r="B276" s="33"/>
      <c r="F276" s="32"/>
    </row>
    <row r="277" spans="2:6">
      <c r="B277" s="33"/>
      <c r="F277" s="32"/>
    </row>
    <row r="278" spans="2:6">
      <c r="B278" s="33"/>
      <c r="F278" s="32"/>
    </row>
    <row r="279" spans="2:6">
      <c r="B279" s="33"/>
      <c r="F279" s="32"/>
    </row>
    <row r="280" spans="2:6">
      <c r="B280" s="33"/>
      <c r="F280" s="32"/>
    </row>
    <row r="281" spans="2:6">
      <c r="B281" s="33"/>
      <c r="F281" s="32"/>
    </row>
    <row r="282" spans="2:6">
      <c r="B282" s="33"/>
      <c r="F282" s="32"/>
    </row>
    <row r="283" spans="2:6">
      <c r="B283" s="33"/>
      <c r="F283" s="32"/>
    </row>
    <row r="284" spans="2:6">
      <c r="B284" s="33"/>
      <c r="F284" s="32"/>
    </row>
    <row r="285" spans="2:6">
      <c r="B285" s="33"/>
      <c r="F285" s="32"/>
    </row>
    <row r="286" spans="2:6">
      <c r="B286" s="33"/>
      <c r="F286" s="32"/>
    </row>
    <row r="287" spans="2:6">
      <c r="B287" s="33"/>
      <c r="F287" s="32"/>
    </row>
    <row r="288" spans="2:6">
      <c r="B288" s="33"/>
      <c r="F288" s="32"/>
    </row>
    <row r="289" spans="2:6">
      <c r="B289" s="33"/>
      <c r="F289" s="32"/>
    </row>
    <row r="290" spans="2:6">
      <c r="B290" s="33"/>
      <c r="F290" s="32"/>
    </row>
    <row r="291" spans="2:6">
      <c r="B291" s="33"/>
      <c r="F291" s="32"/>
    </row>
    <row r="292" spans="2:6">
      <c r="B292" s="33"/>
      <c r="F292" s="32"/>
    </row>
    <row r="293" spans="2:6">
      <c r="B293" s="33"/>
      <c r="F293" s="32"/>
    </row>
    <row r="294" spans="2:6">
      <c r="B294" s="33"/>
      <c r="F294" s="32"/>
    </row>
    <row r="295" spans="2:6">
      <c r="B295" s="33"/>
      <c r="F295" s="32"/>
    </row>
    <row r="296" spans="2:6">
      <c r="B296" s="33"/>
      <c r="F296" s="32"/>
    </row>
    <row r="297" spans="2:6">
      <c r="B297" s="33"/>
      <c r="F297" s="32"/>
    </row>
    <row r="298" spans="2:6">
      <c r="B298" s="33"/>
      <c r="F298" s="32"/>
    </row>
    <row r="299" spans="2:6">
      <c r="B299" s="33"/>
      <c r="F299" s="32"/>
    </row>
    <row r="300" spans="2:6">
      <c r="B300" s="33"/>
      <c r="F300" s="32"/>
    </row>
    <row r="301" spans="2:6">
      <c r="B301" s="33"/>
      <c r="F301" s="32"/>
    </row>
    <row r="302" spans="2:6">
      <c r="B302" s="33"/>
      <c r="F302" s="32"/>
    </row>
    <row r="303" spans="2:6">
      <c r="B303" s="33"/>
      <c r="F303" s="32"/>
    </row>
    <row r="304" spans="2:6">
      <c r="B304" s="33"/>
      <c r="F304" s="32"/>
    </row>
    <row r="305" spans="2:6">
      <c r="B305" s="33"/>
      <c r="F305" s="32"/>
    </row>
    <row r="306" spans="2:6">
      <c r="B306" s="33"/>
      <c r="F306" s="32"/>
    </row>
    <row r="307" spans="2:6">
      <c r="B307" s="33"/>
      <c r="F307" s="32"/>
    </row>
    <row r="308" spans="2:6">
      <c r="B308" s="33"/>
      <c r="F308" s="32"/>
    </row>
    <row r="309" spans="2:6">
      <c r="B309" s="33"/>
      <c r="F309" s="32"/>
    </row>
    <row r="310" spans="2:6">
      <c r="B310" s="33"/>
      <c r="F310" s="32"/>
    </row>
    <row r="311" spans="2:6">
      <c r="B311" s="33"/>
      <c r="F311" s="32"/>
    </row>
    <row r="312" spans="2:6">
      <c r="B312" s="33"/>
      <c r="F312" s="32"/>
    </row>
    <row r="313" spans="2:6">
      <c r="B313" s="33"/>
      <c r="F313" s="32"/>
    </row>
    <row r="314" spans="2:6">
      <c r="B314" s="33"/>
      <c r="F314" s="32"/>
    </row>
    <row r="315" spans="2:6">
      <c r="B315" s="33"/>
      <c r="F315" s="32"/>
    </row>
    <row r="316" spans="2:6">
      <c r="B316" s="33"/>
      <c r="F316" s="32"/>
    </row>
    <row r="317" spans="2:6">
      <c r="B317" s="33"/>
      <c r="F317" s="32"/>
    </row>
    <row r="318" spans="2:6">
      <c r="B318" s="33"/>
      <c r="F318" s="32"/>
    </row>
    <row r="319" spans="2:6">
      <c r="B319" s="33"/>
      <c r="F319" s="32"/>
    </row>
    <row r="320" spans="2:6">
      <c r="B320" s="33"/>
      <c r="F320" s="32"/>
    </row>
    <row r="321" spans="2:6">
      <c r="B321" s="33"/>
      <c r="F321" s="32"/>
    </row>
    <row r="322" spans="2:6">
      <c r="B322" s="33"/>
      <c r="F322" s="32"/>
    </row>
    <row r="323" spans="2:6">
      <c r="B323" s="33"/>
      <c r="F323" s="32"/>
    </row>
    <row r="324" spans="2:6">
      <c r="B324" s="33"/>
      <c r="F324" s="32"/>
    </row>
    <row r="325" spans="2:6">
      <c r="B325" s="33"/>
      <c r="F325" s="32"/>
    </row>
    <row r="326" spans="2:6">
      <c r="B326" s="33"/>
      <c r="F326" s="32"/>
    </row>
    <row r="327" spans="2:6">
      <c r="B327" s="33"/>
      <c r="F327" s="32"/>
    </row>
    <row r="328" spans="2:6">
      <c r="B328" s="33"/>
      <c r="F328" s="32"/>
    </row>
    <row r="329" spans="2:6">
      <c r="B329" s="33"/>
      <c r="F329" s="32"/>
    </row>
    <row r="330" spans="2:6">
      <c r="B330" s="33"/>
      <c r="F330" s="32"/>
    </row>
    <row r="331" spans="2:6">
      <c r="B331" s="33"/>
      <c r="F331" s="32"/>
    </row>
    <row r="332" spans="2:6">
      <c r="B332" s="33"/>
      <c r="F332" s="32"/>
    </row>
    <row r="333" spans="2:6">
      <c r="B333" s="33"/>
      <c r="F333" s="32"/>
    </row>
    <row r="334" spans="2:6">
      <c r="B334" s="33"/>
      <c r="F334" s="32"/>
    </row>
    <row r="335" spans="2:6">
      <c r="B335" s="33"/>
      <c r="F335" s="32"/>
    </row>
    <row r="336" spans="2:6">
      <c r="B336" s="33"/>
      <c r="F336" s="32"/>
    </row>
    <row r="337" spans="2:6">
      <c r="B337" s="33"/>
      <c r="F337" s="32"/>
    </row>
    <row r="338" spans="2:6">
      <c r="B338" s="33"/>
      <c r="F338" s="32"/>
    </row>
    <row r="339" spans="2:6">
      <c r="B339" s="33"/>
      <c r="F339" s="32"/>
    </row>
    <row r="340" spans="2:6">
      <c r="B340" s="33"/>
      <c r="F340" s="32"/>
    </row>
    <row r="341" spans="2:6">
      <c r="B341" s="33"/>
      <c r="F341" s="32"/>
    </row>
    <row r="342" spans="2:6">
      <c r="B342" s="33"/>
      <c r="F342" s="32"/>
    </row>
    <row r="343" spans="2:6">
      <c r="B343" s="33"/>
      <c r="F343" s="32"/>
    </row>
    <row r="344" spans="2:6">
      <c r="B344" s="33"/>
      <c r="F344" s="32"/>
    </row>
    <row r="345" spans="2:6">
      <c r="B345" s="33"/>
      <c r="F345" s="32"/>
    </row>
    <row r="346" spans="2:6">
      <c r="B346" s="33"/>
      <c r="F346" s="32"/>
    </row>
    <row r="347" spans="2:6">
      <c r="B347" s="33"/>
      <c r="F347" s="32"/>
    </row>
    <row r="348" spans="2:6">
      <c r="B348" s="33"/>
      <c r="F348" s="32"/>
    </row>
    <row r="349" spans="2:6">
      <c r="B349" s="33"/>
      <c r="F349" s="32"/>
    </row>
    <row r="350" spans="2:6">
      <c r="B350" s="33"/>
      <c r="F350" s="32"/>
    </row>
    <row r="351" spans="2:6">
      <c r="B351" s="33"/>
      <c r="F351" s="32"/>
    </row>
    <row r="352" spans="2:6">
      <c r="B352" s="33"/>
      <c r="F352" s="32"/>
    </row>
    <row r="353" spans="2:6">
      <c r="B353" s="33"/>
      <c r="F353" s="32"/>
    </row>
    <row r="354" spans="2:6">
      <c r="B354" s="33"/>
      <c r="F354" s="32"/>
    </row>
    <row r="355" spans="2:6">
      <c r="B355" s="33"/>
      <c r="F355" s="32"/>
    </row>
    <row r="356" spans="2:6">
      <c r="B356" s="33"/>
      <c r="F356" s="32"/>
    </row>
    <row r="357" spans="2:6">
      <c r="B357" s="33"/>
      <c r="F357" s="32"/>
    </row>
    <row r="358" spans="2:6">
      <c r="B358" s="33"/>
      <c r="F358" s="32"/>
    </row>
    <row r="359" spans="2:6">
      <c r="B359" s="33"/>
      <c r="F359" s="32"/>
    </row>
    <row r="360" spans="2:6">
      <c r="B360" s="33"/>
      <c r="F360" s="32"/>
    </row>
    <row r="361" spans="2:6">
      <c r="B361" s="33"/>
      <c r="F361" s="32"/>
    </row>
    <row r="362" spans="2:6">
      <c r="B362" s="33"/>
      <c r="F362" s="32"/>
    </row>
    <row r="363" spans="2:6">
      <c r="B363" s="33"/>
      <c r="F363" s="32"/>
    </row>
    <row r="364" spans="2:6">
      <c r="B364" s="33"/>
      <c r="F364" s="32"/>
    </row>
    <row r="365" spans="2:6">
      <c r="B365" s="33"/>
      <c r="F365" s="32"/>
    </row>
    <row r="366" spans="2:6">
      <c r="B366" s="33"/>
      <c r="F366" s="32"/>
    </row>
    <row r="367" spans="2:6">
      <c r="B367" s="33"/>
      <c r="F367" s="32"/>
    </row>
    <row r="368" spans="2:6">
      <c r="B368" s="33"/>
      <c r="F368" s="32"/>
    </row>
    <row r="369" spans="2:6">
      <c r="B369" s="33"/>
      <c r="F369" s="32"/>
    </row>
    <row r="370" spans="2:6">
      <c r="B370" s="33"/>
      <c r="F370" s="32"/>
    </row>
    <row r="371" spans="2:6">
      <c r="B371" s="33"/>
      <c r="F371" s="32"/>
    </row>
    <row r="372" spans="2:6">
      <c r="B372" s="33"/>
      <c r="F372" s="32"/>
    </row>
    <row r="373" spans="2:6">
      <c r="B373" s="33"/>
      <c r="F373" s="32"/>
    </row>
    <row r="374" spans="2:6">
      <c r="B374" s="33"/>
      <c r="F374" s="32"/>
    </row>
    <row r="375" spans="2:6">
      <c r="B375" s="33"/>
      <c r="F375" s="32"/>
    </row>
    <row r="376" spans="2:6">
      <c r="B376" s="33"/>
      <c r="F376" s="32"/>
    </row>
    <row r="377" spans="2:6">
      <c r="B377" s="33"/>
      <c r="F377" s="32"/>
    </row>
    <row r="378" spans="2:6">
      <c r="B378" s="33"/>
      <c r="F378" s="32"/>
    </row>
    <row r="379" spans="2:6">
      <c r="B379" s="33"/>
      <c r="F379" s="32"/>
    </row>
    <row r="380" spans="2:6">
      <c r="B380" s="33"/>
      <c r="F380" s="32"/>
    </row>
    <row r="381" spans="2:6">
      <c r="B381" s="33"/>
      <c r="F381" s="32"/>
    </row>
    <row r="382" spans="2:6">
      <c r="B382" s="33"/>
      <c r="F382" s="32"/>
    </row>
    <row r="383" spans="2:6">
      <c r="B383" s="33"/>
      <c r="F383" s="32"/>
    </row>
    <row r="384" spans="2:6">
      <c r="B384" s="33"/>
      <c r="F384" s="32"/>
    </row>
    <row r="385" spans="2:6">
      <c r="B385" s="33"/>
      <c r="F385" s="32"/>
    </row>
    <row r="386" spans="2:6">
      <c r="B386" s="33"/>
      <c r="F386" s="32"/>
    </row>
    <row r="387" spans="2:6">
      <c r="B387" s="33"/>
      <c r="F387" s="32"/>
    </row>
    <row r="388" spans="2:6">
      <c r="B388" s="33"/>
      <c r="F388" s="32"/>
    </row>
    <row r="389" spans="2:6">
      <c r="B389" s="33"/>
      <c r="F389" s="32"/>
    </row>
    <row r="390" spans="2:6">
      <c r="B390" s="33"/>
      <c r="F390" s="32"/>
    </row>
    <row r="391" spans="2:6">
      <c r="B391" s="33"/>
      <c r="F391" s="32"/>
    </row>
    <row r="392" spans="2:6">
      <c r="B392" s="33"/>
      <c r="F392" s="32"/>
    </row>
    <row r="393" spans="2:6">
      <c r="B393" s="33"/>
      <c r="F393" s="32"/>
    </row>
    <row r="394" spans="2:6">
      <c r="B394" s="33"/>
      <c r="F394" s="32"/>
    </row>
    <row r="395" spans="2:6">
      <c r="B395" s="33"/>
      <c r="F395" s="32"/>
    </row>
    <row r="396" spans="2:6">
      <c r="B396" s="33"/>
      <c r="F396" s="32"/>
    </row>
    <row r="397" spans="2:6">
      <c r="B397" s="33"/>
      <c r="F397" s="32"/>
    </row>
    <row r="398" spans="2:6">
      <c r="B398" s="33"/>
      <c r="F398" s="32"/>
    </row>
    <row r="399" spans="2:6">
      <c r="B399" s="33"/>
      <c r="F399" s="32"/>
    </row>
    <row r="400" spans="2:6">
      <c r="B400" s="33"/>
      <c r="F400" s="32"/>
    </row>
    <row r="401" spans="2:6">
      <c r="B401" s="33"/>
      <c r="F401" s="32"/>
    </row>
    <row r="402" spans="2:6">
      <c r="B402" s="33"/>
      <c r="F402" s="32"/>
    </row>
    <row r="403" spans="2:6">
      <c r="B403" s="33"/>
      <c r="F403" s="32"/>
    </row>
    <row r="404" spans="2:6">
      <c r="B404" s="33"/>
      <c r="F404" s="32"/>
    </row>
    <row r="405" spans="2:6">
      <c r="B405" s="33"/>
      <c r="F405" s="32"/>
    </row>
    <row r="406" spans="2:6">
      <c r="B406" s="33"/>
      <c r="F406" s="32"/>
    </row>
    <row r="407" spans="2:6">
      <c r="B407" s="33"/>
      <c r="F407" s="32"/>
    </row>
    <row r="408" spans="2:6">
      <c r="B408" s="33"/>
      <c r="F408" s="32"/>
    </row>
    <row r="409" spans="2:6">
      <c r="B409" s="33"/>
      <c r="F409" s="32"/>
    </row>
    <row r="410" spans="2:6">
      <c r="B410" s="33"/>
      <c r="F410" s="32"/>
    </row>
    <row r="411" spans="2:6">
      <c r="B411" s="33"/>
      <c r="F411" s="32"/>
    </row>
    <row r="412" spans="2:6">
      <c r="B412" s="33"/>
      <c r="F412" s="32"/>
    </row>
    <row r="413" spans="2:6">
      <c r="B413" s="33"/>
      <c r="F413" s="32"/>
    </row>
    <row r="414" spans="2:6">
      <c r="B414" s="33"/>
      <c r="F414" s="32"/>
    </row>
    <row r="415" spans="2:6">
      <c r="B415" s="33"/>
      <c r="F415" s="32"/>
    </row>
    <row r="416" spans="2:6">
      <c r="B416" s="33"/>
      <c r="F416" s="32"/>
    </row>
    <row r="417" spans="2:6">
      <c r="B417" s="33"/>
      <c r="F417" s="32"/>
    </row>
    <row r="418" spans="2:6">
      <c r="B418" s="33"/>
      <c r="F418" s="32"/>
    </row>
    <row r="419" spans="2:6">
      <c r="B419" s="33"/>
      <c r="F419" s="32"/>
    </row>
    <row r="420" spans="2:6">
      <c r="B420" s="33"/>
      <c r="F420" s="32"/>
    </row>
    <row r="421" spans="2:6">
      <c r="B421" s="33"/>
      <c r="F421" s="32"/>
    </row>
    <row r="422" spans="2:6">
      <c r="B422" s="33"/>
      <c r="F422" s="32"/>
    </row>
    <row r="423" spans="2:6">
      <c r="B423" s="33"/>
      <c r="F423" s="32"/>
    </row>
    <row r="424" spans="2:6">
      <c r="B424" s="33"/>
      <c r="F424" s="32"/>
    </row>
    <row r="425" spans="2:6">
      <c r="B425" s="33"/>
      <c r="F425" s="32"/>
    </row>
    <row r="426" spans="2:6">
      <c r="B426" s="33"/>
      <c r="F426" s="32"/>
    </row>
    <row r="427" spans="2:6">
      <c r="B427" s="33"/>
      <c r="F427" s="32"/>
    </row>
    <row r="428" spans="2:6">
      <c r="B428" s="33"/>
      <c r="F428" s="32"/>
    </row>
    <row r="429" spans="2:6">
      <c r="B429" s="33"/>
      <c r="F429" s="32"/>
    </row>
    <row r="430" spans="2:6">
      <c r="B430" s="33"/>
      <c r="F430" s="32"/>
    </row>
    <row r="431" spans="2:6">
      <c r="B431" s="33"/>
      <c r="F431" s="32"/>
    </row>
    <row r="432" spans="2:6">
      <c r="B432" s="33"/>
      <c r="F432" s="32"/>
    </row>
    <row r="433" spans="2:6">
      <c r="B433" s="33"/>
      <c r="F433" s="32"/>
    </row>
    <row r="434" spans="2:6">
      <c r="B434" s="33"/>
      <c r="F434" s="32"/>
    </row>
    <row r="435" spans="2:6">
      <c r="B435" s="33"/>
      <c r="F435" s="32"/>
    </row>
    <row r="436" spans="2:6">
      <c r="B436" s="33"/>
      <c r="F436" s="32"/>
    </row>
    <row r="437" spans="2:6">
      <c r="B437" s="33"/>
      <c r="F437" s="32"/>
    </row>
    <row r="438" spans="2:6">
      <c r="B438" s="33"/>
      <c r="F438" s="32"/>
    </row>
    <row r="439" spans="2:6">
      <c r="B439" s="33"/>
      <c r="F439" s="32"/>
    </row>
    <row r="440" spans="2:6">
      <c r="B440" s="33"/>
      <c r="F440" s="32"/>
    </row>
    <row r="441" spans="2:6">
      <c r="B441" s="33"/>
      <c r="F441" s="32"/>
    </row>
    <row r="442" spans="2:6">
      <c r="B442" s="33"/>
      <c r="F442" s="32"/>
    </row>
    <row r="443" spans="2:6">
      <c r="B443" s="33"/>
      <c r="F443" s="32"/>
    </row>
    <row r="444" spans="2:6">
      <c r="B444" s="33"/>
      <c r="F444" s="32"/>
    </row>
    <row r="445" spans="2:6">
      <c r="B445" s="33"/>
      <c r="F445" s="32"/>
    </row>
    <row r="446" spans="2:6">
      <c r="B446" s="33"/>
      <c r="F446" s="32"/>
    </row>
    <row r="447" spans="2:6">
      <c r="B447" s="33"/>
      <c r="F447" s="32"/>
    </row>
    <row r="448" spans="2:6">
      <c r="B448" s="33"/>
      <c r="F448" s="32"/>
    </row>
    <row r="449" spans="2:6">
      <c r="B449" s="33"/>
      <c r="F449" s="32"/>
    </row>
    <row r="450" spans="2:6">
      <c r="B450" s="33"/>
      <c r="F450" s="32"/>
    </row>
    <row r="451" spans="2:6">
      <c r="B451" s="33"/>
      <c r="F451" s="32"/>
    </row>
    <row r="452" spans="2:6">
      <c r="B452" s="33"/>
      <c r="F452" s="32"/>
    </row>
    <row r="453" spans="2:6">
      <c r="B453" s="33"/>
      <c r="F453" s="32"/>
    </row>
    <row r="454" spans="2:6">
      <c r="B454" s="33"/>
      <c r="F454" s="32"/>
    </row>
    <row r="455" spans="2:6">
      <c r="B455" s="33"/>
      <c r="F455" s="32"/>
    </row>
    <row r="456" spans="2:6">
      <c r="B456" s="33"/>
      <c r="F456" s="32"/>
    </row>
    <row r="457" spans="2:6">
      <c r="B457" s="33"/>
      <c r="F457" s="32"/>
    </row>
    <row r="458" spans="2:6">
      <c r="B458" s="33"/>
      <c r="F458" s="32"/>
    </row>
    <row r="459" spans="2:6">
      <c r="B459" s="33"/>
      <c r="F459" s="32"/>
    </row>
    <row r="460" spans="2:6">
      <c r="B460" s="33"/>
      <c r="F460" s="32"/>
    </row>
    <row r="461" spans="2:6">
      <c r="B461" s="33"/>
      <c r="F461" s="32"/>
    </row>
    <row r="462" spans="2:6">
      <c r="B462" s="33"/>
      <c r="F462" s="32"/>
    </row>
    <row r="463" spans="2:6">
      <c r="B463" s="33"/>
      <c r="F463" s="32"/>
    </row>
    <row r="464" spans="2:6">
      <c r="B464" s="33"/>
      <c r="F464" s="32"/>
    </row>
    <row r="465" spans="2:6">
      <c r="B465" s="33"/>
      <c r="F465" s="32"/>
    </row>
    <row r="466" spans="2:6">
      <c r="B466" s="33"/>
      <c r="F466" s="32"/>
    </row>
    <row r="467" spans="2:6">
      <c r="B467" s="33"/>
      <c r="F467" s="32"/>
    </row>
    <row r="468" spans="2:6">
      <c r="B468" s="33"/>
      <c r="F468" s="32"/>
    </row>
    <row r="469" spans="2:6">
      <c r="B469" s="33"/>
      <c r="F469" s="32"/>
    </row>
    <row r="470" spans="2:6">
      <c r="B470" s="33"/>
      <c r="F470" s="32"/>
    </row>
    <row r="471" spans="2:6">
      <c r="B471" s="33"/>
      <c r="F471" s="32"/>
    </row>
    <row r="472" spans="2:6">
      <c r="B472" s="33"/>
      <c r="F472" s="32"/>
    </row>
    <row r="473" spans="2:6">
      <c r="B473" s="33"/>
      <c r="F473" s="32"/>
    </row>
    <row r="474" spans="2:6">
      <c r="B474" s="33"/>
      <c r="F474" s="32"/>
    </row>
    <row r="475" spans="2:6">
      <c r="B475" s="33"/>
      <c r="F475" s="32"/>
    </row>
    <row r="476" spans="2:6">
      <c r="B476" s="33"/>
      <c r="F476" s="32"/>
    </row>
    <row r="477" spans="2:6">
      <c r="B477" s="33"/>
      <c r="F477" s="32"/>
    </row>
    <row r="478" spans="2:6">
      <c r="B478" s="33"/>
      <c r="F478" s="32"/>
    </row>
    <row r="479" spans="2:6">
      <c r="B479" s="33"/>
      <c r="F479" s="32"/>
    </row>
    <row r="480" spans="2:6">
      <c r="B480" s="33"/>
      <c r="F480" s="32"/>
    </row>
    <row r="481" spans="2:6">
      <c r="B481" s="33"/>
      <c r="F481" s="32"/>
    </row>
    <row r="482" spans="2:6">
      <c r="B482" s="33"/>
      <c r="F482" s="32"/>
    </row>
    <row r="483" spans="2:6">
      <c r="B483" s="33"/>
      <c r="F483" s="32"/>
    </row>
    <row r="484" spans="2:6">
      <c r="B484" s="33"/>
      <c r="F484" s="32"/>
    </row>
    <row r="485" spans="2:6">
      <c r="B485" s="33"/>
      <c r="F485" s="32"/>
    </row>
    <row r="486" spans="2:6">
      <c r="B486" s="33"/>
      <c r="F486" s="32"/>
    </row>
    <row r="487" spans="2:6">
      <c r="B487" s="33"/>
      <c r="F487" s="32"/>
    </row>
    <row r="488" spans="2:6">
      <c r="B488" s="33"/>
      <c r="F488" s="32"/>
    </row>
    <row r="489" spans="2:6">
      <c r="B489" s="33"/>
      <c r="F489" s="32"/>
    </row>
    <row r="490" spans="2:6">
      <c r="B490" s="33"/>
      <c r="F490" s="32"/>
    </row>
    <row r="491" spans="2:6">
      <c r="B491" s="33"/>
      <c r="F491" s="32"/>
    </row>
    <row r="492" spans="2:6">
      <c r="B492" s="33"/>
      <c r="F492" s="32"/>
    </row>
    <row r="493" spans="2:6">
      <c r="B493" s="33"/>
      <c r="F493" s="32"/>
    </row>
    <row r="494" spans="2:6">
      <c r="B494" s="33"/>
      <c r="F494" s="32"/>
    </row>
    <row r="495" spans="2:6">
      <c r="B495" s="33"/>
      <c r="F495" s="32"/>
    </row>
    <row r="496" spans="2:6">
      <c r="B496" s="33"/>
      <c r="F496" s="32"/>
    </row>
    <row r="497" spans="2:6">
      <c r="B497" s="33"/>
      <c r="F497" s="32"/>
    </row>
    <row r="498" spans="2:6">
      <c r="B498" s="33"/>
      <c r="F498" s="32"/>
    </row>
    <row r="499" spans="2:6">
      <c r="B499" s="33"/>
      <c r="F499" s="32"/>
    </row>
    <row r="500" spans="2:6">
      <c r="B500" s="33"/>
      <c r="F500" s="32"/>
    </row>
    <row r="501" spans="2:6">
      <c r="B501" s="33"/>
      <c r="F501" s="32"/>
    </row>
    <row r="502" spans="2:6">
      <c r="B502" s="33"/>
      <c r="F502" s="32"/>
    </row>
    <row r="503" spans="2:6">
      <c r="B503" s="33"/>
      <c r="F503" s="32"/>
    </row>
    <row r="504" spans="2:6">
      <c r="B504" s="33"/>
      <c r="F504" s="32"/>
    </row>
    <row r="505" spans="2:6">
      <c r="B505" s="33"/>
      <c r="F505" s="32"/>
    </row>
    <row r="506" spans="2:6">
      <c r="B506" s="33"/>
      <c r="F506" s="32"/>
    </row>
    <row r="507" spans="2:6">
      <c r="B507" s="33"/>
      <c r="F507" s="32"/>
    </row>
    <row r="508" spans="2:6">
      <c r="B508" s="33"/>
      <c r="F508" s="32"/>
    </row>
    <row r="509" spans="2:6">
      <c r="B509" s="33"/>
      <c r="F509" s="32"/>
    </row>
    <row r="510" spans="2:6">
      <c r="B510" s="33"/>
      <c r="F510" s="32"/>
    </row>
    <row r="511" spans="2:6">
      <c r="B511" s="33"/>
      <c r="F511" s="32"/>
    </row>
    <row r="512" spans="2:6">
      <c r="B512" s="33"/>
      <c r="F512" s="32"/>
    </row>
    <row r="513" spans="2:6">
      <c r="B513" s="33"/>
      <c r="F513" s="32"/>
    </row>
    <row r="514" spans="2:6">
      <c r="B514" s="33"/>
      <c r="F514" s="32"/>
    </row>
    <row r="515" spans="2:6">
      <c r="B515" s="33"/>
      <c r="F515" s="32"/>
    </row>
    <row r="516" spans="2:6">
      <c r="B516" s="33"/>
      <c r="F516" s="32"/>
    </row>
    <row r="517" spans="2:6">
      <c r="B517" s="33"/>
      <c r="F517" s="32"/>
    </row>
    <row r="518" spans="2:6">
      <c r="B518" s="33"/>
      <c r="F518" s="32"/>
    </row>
    <row r="519" spans="2:6">
      <c r="B519" s="33"/>
      <c r="F519" s="32"/>
    </row>
    <row r="520" spans="2:6">
      <c r="B520" s="33"/>
      <c r="F520" s="32"/>
    </row>
    <row r="521" spans="2:6">
      <c r="B521" s="33"/>
      <c r="F521" s="32"/>
    </row>
    <row r="522" spans="2:6">
      <c r="B522" s="33"/>
      <c r="F522" s="32"/>
    </row>
    <row r="523" spans="2:6">
      <c r="B523" s="33"/>
      <c r="F523" s="32"/>
    </row>
    <row r="524" spans="2:6">
      <c r="B524" s="33"/>
      <c r="F524" s="32"/>
    </row>
    <row r="525" spans="2:6">
      <c r="B525" s="33"/>
      <c r="F525" s="32"/>
    </row>
    <row r="526" spans="2:6">
      <c r="B526" s="33"/>
      <c r="F526" s="32"/>
    </row>
    <row r="527" spans="2:6">
      <c r="B527" s="33"/>
      <c r="F527" s="32"/>
    </row>
    <row r="528" spans="2:6">
      <c r="B528" s="33"/>
      <c r="F528" s="32"/>
    </row>
    <row r="529" spans="2:6">
      <c r="B529" s="33"/>
      <c r="F529" s="32"/>
    </row>
    <row r="530" spans="2:6">
      <c r="B530" s="33"/>
      <c r="F530" s="32"/>
    </row>
    <row r="531" spans="2:6">
      <c r="B531" s="33"/>
      <c r="F531" s="32"/>
    </row>
    <row r="532" spans="2:6">
      <c r="B532" s="33"/>
      <c r="F532" s="32"/>
    </row>
    <row r="533" spans="2:6">
      <c r="B533" s="33"/>
      <c r="F533" s="32"/>
    </row>
    <row r="534" spans="2:6">
      <c r="B534" s="33"/>
      <c r="F534" s="32"/>
    </row>
    <row r="535" spans="2:6">
      <c r="B535" s="33"/>
      <c r="F535" s="32"/>
    </row>
    <row r="536" spans="2:6">
      <c r="B536" s="33"/>
      <c r="F536" s="32"/>
    </row>
    <row r="537" spans="2:6">
      <c r="B537" s="33"/>
      <c r="F537" s="32"/>
    </row>
    <row r="538" spans="2:6">
      <c r="B538" s="33"/>
      <c r="F538" s="32"/>
    </row>
    <row r="539" spans="2:6">
      <c r="B539" s="33"/>
      <c r="F539" s="32"/>
    </row>
    <row r="540" spans="2:6">
      <c r="B540" s="33"/>
      <c r="F540" s="32"/>
    </row>
    <row r="541" spans="2:6">
      <c r="B541" s="33"/>
      <c r="F541" s="32"/>
    </row>
    <row r="542" spans="2:6">
      <c r="B542" s="33"/>
      <c r="F542" s="32"/>
    </row>
    <row r="543" spans="2:6">
      <c r="B543" s="33"/>
      <c r="F543" s="32"/>
    </row>
    <row r="544" spans="2:6">
      <c r="B544" s="33"/>
      <c r="F544" s="32"/>
    </row>
    <row r="545" spans="2:6">
      <c r="B545" s="33"/>
      <c r="F545" s="32"/>
    </row>
    <row r="546" spans="2:6">
      <c r="B546" s="33"/>
      <c r="F546" s="32"/>
    </row>
    <row r="547" spans="2:6">
      <c r="B547" s="33"/>
      <c r="F547" s="32"/>
    </row>
    <row r="548" spans="2:6">
      <c r="B548" s="33"/>
      <c r="F548" s="32"/>
    </row>
    <row r="549" spans="2:6">
      <c r="B549" s="33"/>
      <c r="F549" s="32"/>
    </row>
    <row r="550" spans="2:6">
      <c r="B550" s="33"/>
      <c r="F550" s="32"/>
    </row>
    <row r="551" spans="2:6">
      <c r="B551" s="33"/>
      <c r="F551" s="32"/>
    </row>
    <row r="552" spans="2:6">
      <c r="B552" s="33"/>
      <c r="F552" s="32"/>
    </row>
    <row r="553" spans="2:6">
      <c r="B553" s="33"/>
      <c r="F553" s="32"/>
    </row>
    <row r="554" spans="2:6">
      <c r="B554" s="33"/>
      <c r="F554" s="32"/>
    </row>
    <row r="555" spans="2:6">
      <c r="B555" s="33"/>
      <c r="F555" s="32"/>
    </row>
    <row r="556" spans="2:6">
      <c r="B556" s="33"/>
      <c r="F556" s="32"/>
    </row>
    <row r="557" spans="2:6">
      <c r="B557" s="33"/>
      <c r="F557" s="32"/>
    </row>
    <row r="558" spans="2:6">
      <c r="B558" s="33"/>
      <c r="F558" s="32"/>
    </row>
    <row r="559" spans="2:6">
      <c r="B559" s="33"/>
      <c r="F559" s="32"/>
    </row>
    <row r="560" spans="2:6">
      <c r="B560" s="33"/>
      <c r="F560" s="32"/>
    </row>
    <row r="561" spans="2:6">
      <c r="B561" s="33"/>
      <c r="F561" s="32"/>
    </row>
    <row r="562" spans="2:6">
      <c r="B562" s="33"/>
      <c r="F562" s="32"/>
    </row>
    <row r="563" spans="2:6">
      <c r="B563" s="33"/>
      <c r="F563" s="32"/>
    </row>
    <row r="564" spans="2:6">
      <c r="B564" s="33"/>
      <c r="F564" s="32"/>
    </row>
    <row r="565" spans="2:6">
      <c r="B565" s="33"/>
      <c r="F565" s="32"/>
    </row>
    <row r="566" spans="2:6">
      <c r="B566" s="33"/>
      <c r="F566" s="32"/>
    </row>
    <row r="567" spans="2:6">
      <c r="B567" s="33"/>
      <c r="F567" s="32"/>
    </row>
    <row r="568" spans="2:6">
      <c r="B568" s="33"/>
      <c r="F568" s="32"/>
    </row>
    <row r="569" spans="2:6">
      <c r="B569" s="33"/>
      <c r="F569" s="32"/>
    </row>
    <row r="570" spans="2:6">
      <c r="B570" s="33"/>
      <c r="F570" s="32"/>
    </row>
    <row r="571" spans="2:6">
      <c r="B571" s="33"/>
      <c r="F571" s="32"/>
    </row>
    <row r="572" spans="2:6">
      <c r="B572" s="33"/>
      <c r="F572" s="32"/>
    </row>
    <row r="573" spans="2:6">
      <c r="B573" s="33"/>
      <c r="F573" s="32"/>
    </row>
    <row r="574" spans="2:6">
      <c r="B574" s="33"/>
      <c r="F574" s="32"/>
    </row>
    <row r="575" spans="2:6">
      <c r="B575" s="33"/>
      <c r="F575" s="32"/>
    </row>
    <row r="576" spans="2:6">
      <c r="B576" s="33"/>
      <c r="F576" s="32"/>
    </row>
    <row r="577" spans="2:6">
      <c r="B577" s="33"/>
      <c r="F577" s="32"/>
    </row>
    <row r="578" spans="2:6">
      <c r="B578" s="33"/>
      <c r="F578" s="32"/>
    </row>
    <row r="579" spans="2:6">
      <c r="B579" s="33"/>
      <c r="F579" s="32"/>
    </row>
    <row r="580" spans="2:6">
      <c r="B580" s="33"/>
      <c r="F580" s="32"/>
    </row>
    <row r="581" spans="2:6">
      <c r="B581" s="33"/>
      <c r="F581" s="32"/>
    </row>
    <row r="582" spans="2:6">
      <c r="B582" s="33"/>
      <c r="F582" s="32"/>
    </row>
    <row r="583" spans="2:6">
      <c r="B583" s="33"/>
      <c r="F583" s="32"/>
    </row>
    <row r="584" spans="2:6">
      <c r="B584" s="33"/>
      <c r="F584" s="32"/>
    </row>
    <row r="585" spans="2:6">
      <c r="B585" s="33"/>
      <c r="F585" s="32"/>
    </row>
    <row r="586" spans="2:6">
      <c r="B586" s="33"/>
      <c r="F586" s="32"/>
    </row>
    <row r="587" spans="2:6">
      <c r="B587" s="33"/>
      <c r="F587" s="32"/>
    </row>
    <row r="588" spans="2:6">
      <c r="B588" s="33"/>
      <c r="F588" s="32"/>
    </row>
    <row r="589" spans="2:6">
      <c r="B589" s="33"/>
      <c r="F589" s="32"/>
    </row>
    <row r="590" spans="2:6">
      <c r="B590" s="33"/>
      <c r="F590" s="32"/>
    </row>
    <row r="591" spans="2:6">
      <c r="B591" s="33"/>
      <c r="F591" s="32"/>
    </row>
    <row r="592" spans="2:6">
      <c r="B592" s="33"/>
      <c r="F592" s="32"/>
    </row>
    <row r="593" spans="2:6">
      <c r="B593" s="33"/>
      <c r="F593" s="32"/>
    </row>
    <row r="594" spans="2:6">
      <c r="B594" s="33"/>
      <c r="F594" s="32"/>
    </row>
    <row r="595" spans="2:6">
      <c r="B595" s="33"/>
      <c r="F595" s="32"/>
    </row>
    <row r="596" spans="2:6">
      <c r="B596" s="33"/>
      <c r="F596" s="32"/>
    </row>
    <row r="597" spans="2:6">
      <c r="B597" s="33"/>
      <c r="F597" s="32"/>
    </row>
    <row r="598" spans="2:6">
      <c r="B598" s="33"/>
      <c r="F598" s="32"/>
    </row>
    <row r="599" spans="2:6">
      <c r="B599" s="33"/>
      <c r="F599" s="32"/>
    </row>
    <row r="600" spans="2:6">
      <c r="B600" s="33"/>
      <c r="F600" s="32"/>
    </row>
    <row r="601" spans="2:6">
      <c r="B601" s="33"/>
      <c r="F601" s="32"/>
    </row>
    <row r="602" spans="2:6">
      <c r="B602" s="33"/>
      <c r="F602" s="32"/>
    </row>
    <row r="603" spans="2:6">
      <c r="B603" s="33"/>
      <c r="F603" s="32"/>
    </row>
    <row r="604" spans="2:6">
      <c r="B604" s="33"/>
      <c r="F604" s="32"/>
    </row>
    <row r="605" spans="2:6">
      <c r="B605" s="33"/>
      <c r="F605" s="32"/>
    </row>
    <row r="606" spans="2:6">
      <c r="B606" s="33"/>
      <c r="F606" s="32"/>
    </row>
    <row r="607" spans="2:6">
      <c r="B607" s="33"/>
      <c r="F607" s="32"/>
    </row>
    <row r="608" spans="2:6">
      <c r="B608" s="33"/>
      <c r="F608" s="32"/>
    </row>
    <row r="609" spans="2:6">
      <c r="B609" s="33"/>
      <c r="F609" s="32"/>
    </row>
    <row r="610" spans="2:6">
      <c r="B610" s="33"/>
      <c r="F610" s="32"/>
    </row>
    <row r="611" spans="2:6">
      <c r="B611" s="33"/>
      <c r="F611" s="32"/>
    </row>
    <row r="612" spans="2:6">
      <c r="B612" s="33"/>
      <c r="F612" s="32"/>
    </row>
    <row r="613" spans="2:6">
      <c r="B613" s="33"/>
      <c r="F613" s="32"/>
    </row>
    <row r="614" spans="2:6">
      <c r="B614" s="33"/>
      <c r="F614" s="32"/>
    </row>
    <row r="615" spans="2:6">
      <c r="B615" s="33"/>
      <c r="F615" s="32"/>
    </row>
    <row r="616" spans="2:6">
      <c r="B616" s="33"/>
      <c r="F616" s="32"/>
    </row>
    <row r="617" spans="2:6">
      <c r="B617" s="33"/>
      <c r="F617" s="32"/>
    </row>
    <row r="618" spans="2:6">
      <c r="B618" s="33"/>
      <c r="F618" s="32"/>
    </row>
    <row r="619" spans="2:6">
      <c r="B619" s="33"/>
      <c r="F619" s="32"/>
    </row>
    <row r="620" spans="2:6">
      <c r="B620" s="33"/>
      <c r="F620" s="32"/>
    </row>
    <row r="621" spans="2:6">
      <c r="B621" s="33"/>
      <c r="F621" s="32"/>
    </row>
    <row r="622" spans="2:6">
      <c r="B622" s="33"/>
      <c r="F622" s="32"/>
    </row>
    <row r="623" spans="2:6">
      <c r="B623" s="33"/>
      <c r="F623" s="32"/>
    </row>
    <row r="624" spans="2:6">
      <c r="B624" s="33"/>
      <c r="F624" s="32"/>
    </row>
    <row r="625" spans="2:6">
      <c r="B625" s="33"/>
      <c r="F625" s="32"/>
    </row>
    <row r="626" spans="2:6">
      <c r="B626" s="33"/>
      <c r="F626" s="32"/>
    </row>
    <row r="627" spans="2:6">
      <c r="B627" s="33"/>
      <c r="F627" s="32"/>
    </row>
    <row r="628" spans="2:6">
      <c r="B628" s="33"/>
      <c r="F628" s="32"/>
    </row>
    <row r="629" spans="2:6">
      <c r="B629" s="33"/>
      <c r="F629" s="32"/>
    </row>
    <row r="630" spans="2:6">
      <c r="B630" s="33"/>
      <c r="F630" s="32"/>
    </row>
    <row r="631" spans="2:6">
      <c r="B631" s="33"/>
      <c r="F631" s="32"/>
    </row>
    <row r="632" spans="2:6">
      <c r="B632" s="33"/>
      <c r="F632" s="32"/>
    </row>
    <row r="633" spans="2:6">
      <c r="B633" s="33"/>
      <c r="F633" s="32"/>
    </row>
    <row r="634" spans="2:6">
      <c r="B634" s="33"/>
      <c r="F634" s="32"/>
    </row>
    <row r="635" spans="2:6">
      <c r="B635" s="33"/>
      <c r="F635" s="32"/>
    </row>
    <row r="636" spans="2:6">
      <c r="B636" s="33"/>
      <c r="F636" s="32"/>
    </row>
    <row r="637" spans="2:6">
      <c r="B637" s="33"/>
      <c r="F637" s="32"/>
    </row>
    <row r="638" spans="2:6">
      <c r="B638" s="33"/>
      <c r="F638" s="32"/>
    </row>
    <row r="639" spans="2:6">
      <c r="B639" s="33"/>
      <c r="F639" s="32"/>
    </row>
    <row r="640" spans="2:6">
      <c r="B640" s="33"/>
      <c r="F640" s="32"/>
    </row>
    <row r="641" spans="2:6">
      <c r="B641" s="33"/>
      <c r="F641" s="32"/>
    </row>
    <row r="642" spans="2:6">
      <c r="B642" s="33"/>
      <c r="F642" s="32"/>
    </row>
    <row r="643" spans="2:6">
      <c r="B643" s="33"/>
      <c r="F643" s="32"/>
    </row>
    <row r="644" spans="2:6">
      <c r="B644" s="33"/>
      <c r="F644" s="32"/>
    </row>
    <row r="645" spans="2:6">
      <c r="B645" s="33"/>
      <c r="F645" s="32"/>
    </row>
    <row r="646" spans="2:6">
      <c r="B646" s="33"/>
      <c r="F646" s="32"/>
    </row>
    <row r="647" spans="2:6">
      <c r="B647" s="33"/>
      <c r="F647" s="32"/>
    </row>
    <row r="648" spans="2:6">
      <c r="B648" s="33"/>
      <c r="F648" s="32"/>
    </row>
    <row r="649" spans="2:6">
      <c r="B649" s="33"/>
      <c r="F649" s="32"/>
    </row>
    <row r="650" spans="2:6">
      <c r="B650" s="33"/>
      <c r="F650" s="32"/>
    </row>
    <row r="651" spans="2:6">
      <c r="B651" s="33"/>
      <c r="F651" s="32"/>
    </row>
    <row r="652" spans="2:6">
      <c r="B652" s="33"/>
      <c r="F652" s="32"/>
    </row>
    <row r="653" spans="2:6">
      <c r="B653" s="33"/>
      <c r="F653" s="32"/>
    </row>
    <row r="654" spans="2:6">
      <c r="B654" s="33"/>
      <c r="F654" s="32"/>
    </row>
    <row r="655" spans="2:6">
      <c r="B655" s="33"/>
      <c r="F655" s="32"/>
    </row>
    <row r="656" spans="2:6">
      <c r="B656" s="33"/>
      <c r="F656" s="32"/>
    </row>
    <row r="657" spans="2:6">
      <c r="B657" s="33"/>
      <c r="F657" s="32"/>
    </row>
    <row r="658" spans="2:6">
      <c r="B658" s="33"/>
      <c r="F658" s="32"/>
    </row>
    <row r="659" spans="2:6">
      <c r="B659" s="33"/>
      <c r="F659" s="32"/>
    </row>
    <row r="660" spans="2:6">
      <c r="B660" s="33"/>
      <c r="F660" s="32"/>
    </row>
    <row r="661" spans="2:6">
      <c r="B661" s="33"/>
      <c r="F661" s="32"/>
    </row>
    <row r="662" spans="2:6">
      <c r="B662" s="33"/>
      <c r="F662" s="32"/>
    </row>
    <row r="663" spans="2:6">
      <c r="B663" s="33"/>
      <c r="F663" s="32"/>
    </row>
    <row r="664" spans="2:6">
      <c r="B664" s="33"/>
      <c r="F664" s="32"/>
    </row>
    <row r="665" spans="2:6">
      <c r="B665" s="33"/>
      <c r="F665" s="32"/>
    </row>
    <row r="666" spans="2:6">
      <c r="B666" s="33"/>
      <c r="F666" s="32"/>
    </row>
    <row r="667" spans="2:6">
      <c r="B667" s="33"/>
      <c r="F667" s="32"/>
    </row>
    <row r="668" spans="2:6">
      <c r="B668" s="33"/>
      <c r="F668" s="32"/>
    </row>
    <row r="669" spans="2:6">
      <c r="B669" s="33"/>
      <c r="F669" s="32"/>
    </row>
    <row r="670" spans="2:6">
      <c r="B670" s="33"/>
      <c r="F670" s="32"/>
    </row>
    <row r="671" spans="2:6">
      <c r="B671" s="33"/>
      <c r="F671" s="32"/>
    </row>
    <row r="672" spans="2:6">
      <c r="B672" s="33"/>
      <c r="F672" s="32"/>
    </row>
    <row r="673" spans="2:6">
      <c r="B673" s="33"/>
      <c r="F673" s="32"/>
    </row>
    <row r="674" spans="2:6">
      <c r="B674" s="33"/>
      <c r="F674" s="32"/>
    </row>
    <row r="675" spans="2:6">
      <c r="B675" s="33"/>
      <c r="F675" s="32"/>
    </row>
    <row r="676" spans="2:6">
      <c r="B676" s="33"/>
      <c r="F676" s="32"/>
    </row>
    <row r="677" spans="2:6">
      <c r="B677" s="33"/>
      <c r="F677" s="32"/>
    </row>
    <row r="678" spans="2:6">
      <c r="B678" s="33"/>
      <c r="F678" s="32"/>
    </row>
    <row r="679" spans="2:6">
      <c r="B679" s="33"/>
      <c r="F679" s="32"/>
    </row>
    <row r="680" spans="2:6">
      <c r="B680" s="33"/>
      <c r="F680" s="32"/>
    </row>
    <row r="681" spans="2:6">
      <c r="B681" s="33"/>
      <c r="F681" s="32"/>
    </row>
    <row r="682" spans="2:6">
      <c r="B682" s="33"/>
      <c r="F682" s="32"/>
    </row>
    <row r="683" spans="2:6">
      <c r="B683" s="33"/>
      <c r="F683" s="32"/>
    </row>
    <row r="684" spans="2:6">
      <c r="B684" s="33"/>
      <c r="F684" s="32"/>
    </row>
    <row r="685" spans="2:6">
      <c r="B685" s="33"/>
      <c r="F685" s="32"/>
    </row>
    <row r="686" spans="2:6">
      <c r="B686" s="33"/>
      <c r="F686" s="32"/>
    </row>
    <row r="687" spans="2:6">
      <c r="B687" s="33"/>
      <c r="F687" s="32"/>
    </row>
    <row r="688" spans="2:6">
      <c r="B688" s="33"/>
      <c r="F688" s="32"/>
    </row>
    <row r="689" spans="2:6">
      <c r="B689" s="33"/>
      <c r="F689" s="32"/>
    </row>
    <row r="690" spans="2:6">
      <c r="B690" s="33"/>
      <c r="F690" s="32"/>
    </row>
    <row r="691" spans="2:6">
      <c r="B691" s="33"/>
      <c r="F691" s="32"/>
    </row>
    <row r="692" spans="2:6">
      <c r="B692" s="33"/>
      <c r="F692" s="32"/>
    </row>
    <row r="693" spans="2:6">
      <c r="B693" s="33"/>
      <c r="F693" s="32"/>
    </row>
    <row r="694" spans="2:6">
      <c r="B694" s="33"/>
      <c r="F694" s="32"/>
    </row>
    <row r="695" spans="2:6">
      <c r="B695" s="33"/>
      <c r="F695" s="32"/>
    </row>
    <row r="696" spans="2:6">
      <c r="B696" s="33"/>
      <c r="F696" s="32"/>
    </row>
    <row r="697" spans="2:6">
      <c r="B697" s="33"/>
      <c r="F697" s="32"/>
    </row>
    <row r="698" spans="2:6">
      <c r="B698" s="33"/>
      <c r="F698" s="32"/>
    </row>
    <row r="699" spans="2:6">
      <c r="B699" s="33"/>
      <c r="F699" s="32"/>
    </row>
    <row r="700" spans="2:6">
      <c r="B700" s="33"/>
      <c r="F700" s="32"/>
    </row>
    <row r="701" spans="2:6">
      <c r="B701" s="33"/>
      <c r="F701" s="32"/>
    </row>
    <row r="702" spans="2:6">
      <c r="B702" s="33"/>
      <c r="F702" s="32"/>
    </row>
    <row r="703" spans="2:6">
      <c r="B703" s="33"/>
      <c r="F703" s="32"/>
    </row>
    <row r="704" spans="2:6">
      <c r="B704" s="33"/>
      <c r="F704" s="32"/>
    </row>
    <row r="705" spans="2:6">
      <c r="B705" s="33"/>
      <c r="F705" s="32"/>
    </row>
    <row r="706" spans="2:6">
      <c r="B706" s="33"/>
      <c r="F706" s="32"/>
    </row>
    <row r="707" spans="2:6">
      <c r="B707" s="33"/>
      <c r="F707" s="32"/>
    </row>
    <row r="708" spans="2:6">
      <c r="B708" s="33"/>
      <c r="F708" s="32"/>
    </row>
    <row r="709" spans="2:6">
      <c r="B709" s="33"/>
      <c r="F709" s="32"/>
    </row>
    <row r="710" spans="2:6">
      <c r="B710" s="33"/>
      <c r="F710" s="32"/>
    </row>
    <row r="711" spans="2:6">
      <c r="B711" s="33"/>
      <c r="F711" s="32"/>
    </row>
    <row r="712" spans="2:6">
      <c r="B712" s="33"/>
      <c r="F712" s="32"/>
    </row>
    <row r="713" spans="2:6">
      <c r="B713" s="33"/>
      <c r="F713" s="32"/>
    </row>
    <row r="714" spans="2:6">
      <c r="B714" s="33"/>
      <c r="F714" s="32"/>
    </row>
    <row r="715" spans="2:6">
      <c r="B715" s="33"/>
      <c r="F715" s="32"/>
    </row>
    <row r="716" spans="2:6">
      <c r="B716" s="33"/>
      <c r="F716" s="32"/>
    </row>
    <row r="717" spans="2:6">
      <c r="B717" s="33"/>
      <c r="F717" s="32"/>
    </row>
    <row r="718" spans="2:6">
      <c r="B718" s="33"/>
      <c r="F718" s="32"/>
    </row>
    <row r="719" spans="2:6">
      <c r="B719" s="33"/>
      <c r="F719" s="32"/>
    </row>
    <row r="720" spans="2:6">
      <c r="B720" s="33"/>
      <c r="F720" s="32"/>
    </row>
    <row r="721" spans="2:6">
      <c r="B721" s="33"/>
      <c r="F721" s="32"/>
    </row>
    <row r="722" spans="2:6">
      <c r="B722" s="33"/>
      <c r="F722" s="32"/>
    </row>
    <row r="723" spans="2:6">
      <c r="B723" s="33"/>
      <c r="F723" s="32"/>
    </row>
    <row r="724" spans="2:6">
      <c r="B724" s="33"/>
      <c r="F724" s="32"/>
    </row>
    <row r="725" spans="2:6">
      <c r="B725" s="33"/>
      <c r="F725" s="32"/>
    </row>
    <row r="726" spans="2:6">
      <c r="B726" s="33"/>
      <c r="F726" s="32"/>
    </row>
    <row r="727" spans="2:6">
      <c r="B727" s="33"/>
      <c r="F727" s="32"/>
    </row>
    <row r="728" spans="2:6">
      <c r="B728" s="33"/>
      <c r="F728" s="32"/>
    </row>
    <row r="729" spans="2:6">
      <c r="B729" s="33"/>
      <c r="F729" s="32"/>
    </row>
    <row r="730" spans="2:6">
      <c r="B730" s="33"/>
      <c r="F730" s="32"/>
    </row>
    <row r="731" spans="2:6">
      <c r="B731" s="33"/>
      <c r="F731" s="32"/>
    </row>
    <row r="732" spans="2:6">
      <c r="B732" s="33"/>
      <c r="F732" s="32"/>
    </row>
    <row r="733" spans="2:6">
      <c r="B733" s="33"/>
      <c r="F733" s="32"/>
    </row>
    <row r="734" spans="2:6">
      <c r="B734" s="33"/>
      <c r="F734" s="32"/>
    </row>
    <row r="735" spans="2:6">
      <c r="B735" s="33"/>
      <c r="F735" s="32"/>
    </row>
    <row r="736" spans="2:6">
      <c r="B736" s="33"/>
      <c r="F736" s="32"/>
    </row>
    <row r="737" spans="2:6">
      <c r="B737" s="33"/>
      <c r="F737" s="32"/>
    </row>
    <row r="738" spans="2:6">
      <c r="B738" s="33"/>
      <c r="F738" s="32"/>
    </row>
    <row r="739" spans="2:6">
      <c r="B739" s="33"/>
      <c r="F739" s="32"/>
    </row>
    <row r="740" spans="2:6">
      <c r="B740" s="33"/>
      <c r="F740" s="32"/>
    </row>
    <row r="741" spans="2:6">
      <c r="B741" s="33"/>
      <c r="F741" s="32"/>
    </row>
    <row r="742" spans="2:6">
      <c r="B742" s="33"/>
      <c r="F742" s="32"/>
    </row>
    <row r="743" spans="2:6">
      <c r="B743" s="33"/>
      <c r="F743" s="32"/>
    </row>
    <row r="744" spans="2:6">
      <c r="B744" s="33"/>
      <c r="F744" s="32"/>
    </row>
    <row r="745" spans="2:6">
      <c r="B745" s="33"/>
      <c r="F745" s="32"/>
    </row>
    <row r="746" spans="2:6">
      <c r="B746" s="33"/>
      <c r="F746" s="32"/>
    </row>
    <row r="747" spans="2:6">
      <c r="B747" s="33"/>
      <c r="F747" s="32"/>
    </row>
    <row r="748" spans="2:6">
      <c r="B748" s="33"/>
      <c r="F748" s="32"/>
    </row>
    <row r="749" spans="2:6">
      <c r="B749" s="33"/>
      <c r="F749" s="32"/>
    </row>
    <row r="750" spans="2:6">
      <c r="B750" s="33"/>
      <c r="F750" s="32"/>
    </row>
    <row r="751" spans="2:6">
      <c r="B751" s="33"/>
      <c r="F751" s="32"/>
    </row>
    <row r="752" spans="2:6">
      <c r="B752" s="33"/>
      <c r="F752" s="32"/>
    </row>
    <row r="753" spans="2:6">
      <c r="B753" s="33"/>
      <c r="F753" s="32"/>
    </row>
    <row r="754" spans="2:6">
      <c r="B754" s="33"/>
      <c r="F754" s="32"/>
    </row>
    <row r="755" spans="2:6">
      <c r="B755" s="33"/>
      <c r="F755" s="32"/>
    </row>
    <row r="756" spans="2:6">
      <c r="B756" s="33"/>
      <c r="F756" s="32"/>
    </row>
    <row r="757" spans="2:6">
      <c r="B757" s="33"/>
      <c r="F757" s="32"/>
    </row>
    <row r="758" spans="2:6">
      <c r="B758" s="33"/>
      <c r="F758" s="32"/>
    </row>
    <row r="759" spans="2:6">
      <c r="B759" s="33"/>
      <c r="F759" s="32"/>
    </row>
    <row r="760" spans="2:6">
      <c r="B760" s="33"/>
      <c r="F760" s="32"/>
    </row>
    <row r="761" spans="2:6">
      <c r="B761" s="33"/>
      <c r="F761" s="32"/>
    </row>
    <row r="762" spans="2:6">
      <c r="B762" s="33"/>
      <c r="F762" s="32"/>
    </row>
    <row r="763" spans="2:6">
      <c r="B763" s="33"/>
      <c r="F763" s="32"/>
    </row>
    <row r="764" spans="2:6">
      <c r="B764" s="33"/>
      <c r="F764" s="32"/>
    </row>
    <row r="765" spans="2:6">
      <c r="B765" s="33"/>
      <c r="F765" s="32"/>
    </row>
    <row r="766" spans="2:6">
      <c r="B766" s="33"/>
      <c r="F766" s="32"/>
    </row>
    <row r="767" spans="2:6">
      <c r="B767" s="33"/>
      <c r="F767" s="32"/>
    </row>
    <row r="768" spans="2:6">
      <c r="B768" s="33"/>
      <c r="F768" s="32"/>
    </row>
    <row r="769" spans="2:6">
      <c r="B769" s="33"/>
      <c r="F769" s="32"/>
    </row>
    <row r="770" spans="2:6">
      <c r="B770" s="33"/>
      <c r="F770" s="32"/>
    </row>
    <row r="771" spans="2:6">
      <c r="B771" s="33"/>
      <c r="F771" s="32"/>
    </row>
    <row r="772" spans="2:6">
      <c r="B772" s="33"/>
      <c r="F772" s="32"/>
    </row>
    <row r="773" spans="2:6">
      <c r="B773" s="33"/>
      <c r="F773" s="32"/>
    </row>
    <row r="774" spans="2:6">
      <c r="B774" s="33"/>
      <c r="F774" s="32"/>
    </row>
    <row r="775" spans="2:6">
      <c r="B775" s="33"/>
      <c r="F775" s="32"/>
    </row>
    <row r="776" spans="2:6">
      <c r="B776" s="33"/>
      <c r="F776" s="32"/>
    </row>
    <row r="777" spans="2:6">
      <c r="B777" s="33"/>
      <c r="F777" s="32"/>
    </row>
    <row r="778" spans="2:6">
      <c r="B778" s="33"/>
      <c r="F778" s="32"/>
    </row>
    <row r="779" spans="2:6">
      <c r="B779" s="33"/>
      <c r="F779" s="32"/>
    </row>
    <row r="780" spans="2:6">
      <c r="B780" s="33"/>
      <c r="F780" s="32"/>
    </row>
    <row r="781" spans="2:6">
      <c r="B781" s="33"/>
      <c r="F781" s="32"/>
    </row>
    <row r="782" spans="2:6">
      <c r="B782" s="33"/>
      <c r="F782" s="32"/>
    </row>
    <row r="783" spans="2:6">
      <c r="B783" s="33"/>
      <c r="F783" s="32"/>
    </row>
    <row r="784" spans="2:6">
      <c r="B784" s="33"/>
      <c r="F784" s="32"/>
    </row>
    <row r="785" spans="2:6">
      <c r="B785" s="33"/>
      <c r="F785" s="32"/>
    </row>
    <row r="786" spans="2:6">
      <c r="B786" s="33"/>
      <c r="F786" s="32"/>
    </row>
    <row r="787" spans="2:6">
      <c r="B787" s="33"/>
      <c r="F787" s="32"/>
    </row>
    <row r="788" spans="2:6">
      <c r="B788" s="33"/>
      <c r="F788" s="32"/>
    </row>
    <row r="789" spans="2:6">
      <c r="B789" s="33"/>
      <c r="F789" s="32"/>
    </row>
    <row r="790" spans="2:6">
      <c r="B790" s="33"/>
      <c r="F790" s="32"/>
    </row>
    <row r="791" spans="2:6">
      <c r="B791" s="33"/>
      <c r="F791" s="32"/>
    </row>
    <row r="792" spans="2:6">
      <c r="B792" s="33"/>
      <c r="F792" s="32"/>
    </row>
    <row r="793" spans="2:6">
      <c r="B793" s="33"/>
      <c r="F793" s="32"/>
    </row>
    <row r="794" spans="2:6">
      <c r="B794" s="33"/>
      <c r="F794" s="32"/>
    </row>
    <row r="795" spans="2:6">
      <c r="B795" s="33"/>
      <c r="F795" s="32"/>
    </row>
    <row r="796" spans="2:6">
      <c r="B796" s="33"/>
      <c r="F796" s="32"/>
    </row>
    <row r="797" spans="2:6">
      <c r="B797" s="33"/>
      <c r="F797" s="32"/>
    </row>
    <row r="798" spans="2:6">
      <c r="B798" s="33"/>
      <c r="F798" s="32"/>
    </row>
    <row r="799" spans="2:6">
      <c r="B799" s="33"/>
      <c r="F799" s="32"/>
    </row>
    <row r="800" spans="2:6">
      <c r="B800" s="33"/>
      <c r="F800" s="32"/>
    </row>
    <row r="801" spans="2:6">
      <c r="B801" s="33"/>
      <c r="F801" s="32"/>
    </row>
    <row r="802" spans="2:6">
      <c r="B802" s="33"/>
      <c r="F802" s="32"/>
    </row>
    <row r="803" spans="2:6">
      <c r="B803" s="33"/>
      <c r="F803" s="32"/>
    </row>
    <row r="804" spans="2:6">
      <c r="B804" s="33"/>
      <c r="F804" s="32"/>
    </row>
    <row r="805" spans="2:6">
      <c r="B805" s="33"/>
      <c r="F805" s="32"/>
    </row>
    <row r="806" spans="2:6">
      <c r="B806" s="33"/>
      <c r="F806" s="32"/>
    </row>
    <row r="807" spans="2:6">
      <c r="B807" s="33"/>
      <c r="F807" s="32"/>
    </row>
    <row r="808" spans="2:6">
      <c r="B808" s="33"/>
      <c r="F808" s="32"/>
    </row>
    <row r="809" spans="2:6">
      <c r="B809" s="33"/>
      <c r="F809" s="32"/>
    </row>
    <row r="810" spans="2:6">
      <c r="B810" s="33"/>
      <c r="F810" s="32"/>
    </row>
    <row r="811" spans="2:6">
      <c r="B811" s="33"/>
      <c r="F811" s="32"/>
    </row>
    <row r="812" spans="2:6">
      <c r="B812" s="33"/>
      <c r="F812" s="32"/>
    </row>
    <row r="813" spans="2:6">
      <c r="B813" s="33"/>
      <c r="F813" s="32"/>
    </row>
    <row r="814" spans="2:6">
      <c r="B814" s="33"/>
      <c r="F814" s="32"/>
    </row>
    <row r="815" spans="2:6">
      <c r="B815" s="33"/>
      <c r="F815" s="32"/>
    </row>
    <row r="816" spans="2:6">
      <c r="B816" s="33"/>
      <c r="F816" s="32"/>
    </row>
    <row r="817" spans="2:6">
      <c r="B817" s="33"/>
      <c r="F817" s="32"/>
    </row>
    <row r="818" spans="2:6">
      <c r="B818" s="33"/>
      <c r="F818" s="32"/>
    </row>
    <row r="819" spans="2:6">
      <c r="B819" s="33"/>
      <c r="F819" s="32"/>
    </row>
    <row r="820" spans="2:6">
      <c r="B820" s="33"/>
      <c r="F820" s="32"/>
    </row>
    <row r="821" spans="2:6">
      <c r="B821" s="33"/>
      <c r="F821" s="32"/>
    </row>
    <row r="822" spans="2:6">
      <c r="B822" s="33"/>
      <c r="F822" s="32"/>
    </row>
    <row r="823" spans="2:6">
      <c r="B823" s="33"/>
      <c r="F823" s="32"/>
    </row>
    <row r="824" spans="2:6">
      <c r="B824" s="33"/>
      <c r="F824" s="32"/>
    </row>
    <row r="825" spans="2:6">
      <c r="B825" s="33"/>
      <c r="F825" s="32"/>
    </row>
    <row r="826" spans="2:6">
      <c r="B826" s="33"/>
      <c r="F826" s="32"/>
    </row>
    <row r="827" spans="2:6">
      <c r="B827" s="33"/>
      <c r="F827" s="32"/>
    </row>
    <row r="828" spans="2:6">
      <c r="B828" s="33"/>
      <c r="F828" s="32"/>
    </row>
    <row r="829" spans="2:6">
      <c r="B829" s="33"/>
      <c r="F829" s="32"/>
    </row>
    <row r="830" spans="2:6">
      <c r="B830" s="33"/>
      <c r="F830" s="32"/>
    </row>
    <row r="831" spans="2:6">
      <c r="B831" s="33"/>
      <c r="F831" s="32"/>
    </row>
    <row r="832" spans="2:6">
      <c r="B832" s="33"/>
      <c r="F832" s="32"/>
    </row>
    <row r="833" spans="2:6">
      <c r="B833" s="33"/>
      <c r="F833" s="32"/>
    </row>
    <row r="834" spans="2:6">
      <c r="B834" s="33"/>
      <c r="F834" s="32"/>
    </row>
    <row r="835" spans="2:6">
      <c r="B835" s="33"/>
      <c r="F835" s="32"/>
    </row>
    <row r="836" spans="2:6">
      <c r="B836" s="33"/>
      <c r="F836" s="32"/>
    </row>
    <row r="837" spans="2:6">
      <c r="B837" s="33"/>
      <c r="F837" s="32"/>
    </row>
    <row r="838" spans="2:6">
      <c r="B838" s="33"/>
      <c r="F838" s="32"/>
    </row>
    <row r="839" spans="2:6">
      <c r="B839" s="33"/>
      <c r="F839" s="32"/>
    </row>
    <row r="840" spans="2:6">
      <c r="B840" s="33"/>
      <c r="F840" s="32"/>
    </row>
    <row r="841" spans="2:6">
      <c r="B841" s="33"/>
      <c r="F841" s="32"/>
    </row>
    <row r="842" spans="2:6">
      <c r="B842" s="33"/>
      <c r="F842" s="32"/>
    </row>
    <row r="843" spans="2:6">
      <c r="B843" s="33"/>
      <c r="F843" s="32"/>
    </row>
    <row r="844" spans="2:6">
      <c r="B844" s="33"/>
      <c r="F844" s="32"/>
    </row>
    <row r="845" spans="2:6">
      <c r="B845" s="33"/>
      <c r="F845" s="32"/>
    </row>
    <row r="846" spans="2:6">
      <c r="B846" s="33"/>
      <c r="F846" s="32"/>
    </row>
    <row r="847" spans="2:6">
      <c r="B847" s="33"/>
      <c r="F847" s="32"/>
    </row>
    <row r="848" spans="2:6">
      <c r="B848" s="33"/>
      <c r="F848" s="32"/>
    </row>
    <row r="849" spans="2:6">
      <c r="B849" s="33"/>
      <c r="F849" s="32"/>
    </row>
    <row r="850" spans="2:6">
      <c r="B850" s="33"/>
      <c r="F850" s="32"/>
    </row>
    <row r="851" spans="2:6">
      <c r="B851" s="33"/>
      <c r="F851" s="32"/>
    </row>
    <row r="852" spans="2:6">
      <c r="B852" s="33"/>
      <c r="F852" s="32"/>
    </row>
    <row r="853" spans="2:6">
      <c r="B853" s="33"/>
      <c r="F853" s="32"/>
    </row>
    <row r="854" spans="2:6">
      <c r="B854" s="33"/>
      <c r="F854" s="32"/>
    </row>
    <row r="855" spans="2:6">
      <c r="B855" s="33"/>
      <c r="F855" s="32"/>
    </row>
    <row r="856" spans="2:6">
      <c r="B856" s="33"/>
      <c r="F856" s="32"/>
    </row>
    <row r="857" spans="2:6">
      <c r="B857" s="33"/>
      <c r="F857" s="32"/>
    </row>
    <row r="858" spans="2:6">
      <c r="B858" s="33"/>
      <c r="F858" s="32"/>
    </row>
    <row r="859" spans="2:6">
      <c r="B859" s="33"/>
      <c r="F859" s="32"/>
    </row>
    <row r="860" spans="2:6">
      <c r="B860" s="33"/>
      <c r="F860" s="32"/>
    </row>
    <row r="861" spans="2:6">
      <c r="B861" s="33"/>
      <c r="F861" s="32"/>
    </row>
    <row r="862" spans="2:6">
      <c r="B862" s="33"/>
      <c r="F862" s="32"/>
    </row>
    <row r="863" spans="2:6">
      <c r="B863" s="33"/>
      <c r="F863" s="32"/>
    </row>
    <row r="864" spans="2:6">
      <c r="B864" s="33"/>
      <c r="F864" s="32"/>
    </row>
    <row r="865" spans="2:6">
      <c r="B865" s="33"/>
      <c r="F865" s="32"/>
    </row>
    <row r="866" spans="2:6">
      <c r="B866" s="33"/>
      <c r="F866" s="32"/>
    </row>
    <row r="867" spans="2:6">
      <c r="B867" s="33"/>
      <c r="F867" s="32"/>
    </row>
    <row r="868" spans="2:6">
      <c r="B868" s="33"/>
      <c r="F868" s="32"/>
    </row>
    <row r="869" spans="2:6">
      <c r="B869" s="33"/>
      <c r="F869" s="32"/>
    </row>
    <row r="870" spans="2:6">
      <c r="B870" s="33"/>
      <c r="F870" s="32"/>
    </row>
    <row r="871" spans="2:6">
      <c r="B871" s="33"/>
      <c r="F871" s="32"/>
    </row>
    <row r="872" spans="2:6">
      <c r="B872" s="33"/>
      <c r="F872" s="32"/>
    </row>
    <row r="873" spans="2:6">
      <c r="B873" s="33"/>
      <c r="F873" s="32"/>
    </row>
    <row r="874" spans="2:6">
      <c r="B874" s="33"/>
      <c r="F874" s="32"/>
    </row>
    <row r="875" spans="2:6">
      <c r="B875" s="33"/>
      <c r="F875" s="32"/>
    </row>
    <row r="876" spans="2:6">
      <c r="B876" s="33"/>
      <c r="F876" s="32"/>
    </row>
    <row r="877" spans="2:6">
      <c r="B877" s="33"/>
      <c r="F877" s="32"/>
    </row>
    <row r="878" spans="2:6">
      <c r="B878" s="33"/>
      <c r="F878" s="32"/>
    </row>
    <row r="879" spans="2:6">
      <c r="B879" s="33"/>
      <c r="F879" s="32"/>
    </row>
    <row r="880" spans="2:6">
      <c r="B880" s="33"/>
      <c r="F880" s="32"/>
    </row>
    <row r="881" spans="2:6">
      <c r="B881" s="33"/>
      <c r="F881" s="32"/>
    </row>
    <row r="882" spans="2:6">
      <c r="B882" s="33"/>
      <c r="F882" s="32"/>
    </row>
    <row r="883" spans="2:6">
      <c r="B883" s="33"/>
      <c r="F883" s="32"/>
    </row>
    <row r="884" spans="2:6">
      <c r="B884" s="33"/>
      <c r="F884" s="32"/>
    </row>
    <row r="885" spans="2:6">
      <c r="B885" s="33"/>
      <c r="F885" s="32"/>
    </row>
    <row r="886" spans="2:6">
      <c r="B886" s="33"/>
      <c r="F886" s="32"/>
    </row>
    <row r="887" spans="2:6">
      <c r="B887" s="33"/>
      <c r="F887" s="32"/>
    </row>
    <row r="888" spans="2:6">
      <c r="B888" s="33"/>
      <c r="F888" s="32"/>
    </row>
    <row r="889" spans="2:6">
      <c r="B889" s="33"/>
      <c r="F889" s="32"/>
    </row>
    <row r="890" spans="2:6">
      <c r="B890" s="33"/>
      <c r="F890" s="32"/>
    </row>
    <row r="891" spans="2:6">
      <c r="B891" s="33"/>
      <c r="F891" s="32"/>
    </row>
    <row r="892" spans="2:6">
      <c r="B892" s="33"/>
      <c r="F892" s="32"/>
    </row>
    <row r="893" spans="2:6">
      <c r="B893" s="33"/>
      <c r="F893" s="32"/>
    </row>
    <row r="894" spans="2:6">
      <c r="B894" s="33"/>
      <c r="F894" s="32"/>
    </row>
    <row r="895" spans="2:6">
      <c r="B895" s="33"/>
      <c r="F895" s="32"/>
    </row>
    <row r="896" spans="2:6">
      <c r="B896" s="33"/>
      <c r="F896" s="32"/>
    </row>
    <row r="897" spans="2:6">
      <c r="B897" s="33"/>
      <c r="F897" s="32"/>
    </row>
    <row r="898" spans="2:6">
      <c r="B898" s="33"/>
      <c r="F898" s="32"/>
    </row>
    <row r="899" spans="2:6">
      <c r="B899" s="33"/>
      <c r="F899" s="32"/>
    </row>
    <row r="900" spans="2:6">
      <c r="B900" s="33"/>
      <c r="F900" s="32"/>
    </row>
    <row r="901" spans="2:6">
      <c r="B901" s="33"/>
      <c r="F901" s="32"/>
    </row>
    <row r="902" spans="2:6">
      <c r="B902" s="33"/>
      <c r="F902" s="32"/>
    </row>
    <row r="903" spans="2:6">
      <c r="B903" s="33"/>
      <c r="F903" s="32"/>
    </row>
    <row r="904" spans="2:6">
      <c r="B904" s="33"/>
      <c r="F904" s="32"/>
    </row>
    <row r="905" spans="2:6">
      <c r="B905" s="33"/>
      <c r="F905" s="32"/>
    </row>
    <row r="906" spans="2:6">
      <c r="B906" s="33"/>
      <c r="F906" s="32"/>
    </row>
    <row r="907" spans="2:6">
      <c r="B907" s="33"/>
      <c r="F907" s="32"/>
    </row>
    <row r="908" spans="2:6">
      <c r="B908" s="33"/>
      <c r="F908" s="32"/>
    </row>
    <row r="909" spans="2:6">
      <c r="B909" s="33"/>
      <c r="F909" s="32"/>
    </row>
    <row r="910" spans="2:6">
      <c r="B910" s="33"/>
      <c r="F910" s="32"/>
    </row>
    <row r="911" spans="2:6">
      <c r="B911" s="33"/>
      <c r="F911" s="32"/>
    </row>
    <row r="912" spans="2:6">
      <c r="B912" s="33"/>
      <c r="F912" s="32"/>
    </row>
    <row r="913" spans="2:6">
      <c r="B913" s="33"/>
      <c r="F913" s="32"/>
    </row>
    <row r="914" spans="2:6">
      <c r="B914" s="33"/>
      <c r="F914" s="32"/>
    </row>
    <row r="915" spans="2:6">
      <c r="B915" s="33"/>
      <c r="F915" s="32"/>
    </row>
    <row r="916" spans="2:6">
      <c r="B916" s="33"/>
      <c r="F916" s="32"/>
    </row>
    <row r="917" spans="2:6">
      <c r="B917" s="33"/>
      <c r="F917" s="32"/>
    </row>
    <row r="918" spans="2:6">
      <c r="B918" s="33"/>
      <c r="F918" s="32"/>
    </row>
    <row r="919" spans="2:6">
      <c r="B919" s="33"/>
      <c r="F919" s="32"/>
    </row>
    <row r="920" spans="2:6">
      <c r="B920" s="33"/>
      <c r="F920" s="32"/>
    </row>
    <row r="921" spans="2:6">
      <c r="B921" s="33"/>
      <c r="F921" s="32"/>
    </row>
    <row r="922" spans="2:6">
      <c r="B922" s="33"/>
      <c r="F922" s="32"/>
    </row>
    <row r="923" spans="2:6">
      <c r="B923" s="33"/>
      <c r="F923" s="32"/>
    </row>
    <row r="924" spans="2:6">
      <c r="B924" s="33"/>
      <c r="F924" s="32"/>
    </row>
    <row r="925" spans="2:6">
      <c r="B925" s="33"/>
      <c r="F925" s="32"/>
    </row>
    <row r="926" spans="2:6">
      <c r="B926" s="33"/>
      <c r="F926" s="32"/>
    </row>
    <row r="927" spans="2:6">
      <c r="B927" s="33"/>
      <c r="F927" s="32"/>
    </row>
    <row r="928" spans="2:6">
      <c r="B928" s="33"/>
      <c r="F928" s="32"/>
    </row>
    <row r="929" spans="2:6">
      <c r="B929" s="33"/>
      <c r="F929" s="32"/>
    </row>
    <row r="930" spans="2:6">
      <c r="B930" s="33"/>
      <c r="F930" s="32"/>
    </row>
    <row r="931" spans="2:6">
      <c r="B931" s="33"/>
      <c r="F931" s="32"/>
    </row>
    <row r="932" spans="2:6">
      <c r="B932" s="33"/>
      <c r="F932" s="32"/>
    </row>
    <row r="933" spans="2:6">
      <c r="B933" s="33"/>
      <c r="F933" s="32"/>
    </row>
    <row r="934" spans="2:6">
      <c r="B934" s="33"/>
      <c r="F934" s="32"/>
    </row>
    <row r="935" spans="2:6">
      <c r="B935" s="33"/>
      <c r="F935" s="32"/>
    </row>
    <row r="936" spans="2:6">
      <c r="B936" s="33"/>
      <c r="F936" s="32"/>
    </row>
    <row r="937" spans="2:6">
      <c r="B937" s="33"/>
      <c r="F937" s="32"/>
    </row>
    <row r="938" spans="2:6">
      <c r="B938" s="33"/>
      <c r="F938" s="32"/>
    </row>
    <row r="939" spans="2:6">
      <c r="B939" s="33"/>
      <c r="F939" s="32"/>
    </row>
    <row r="940" spans="2:6">
      <c r="B940" s="33"/>
      <c r="F940" s="32"/>
    </row>
    <row r="941" spans="2:6">
      <c r="B941" s="33"/>
      <c r="F941" s="32"/>
    </row>
    <row r="942" spans="2:6">
      <c r="B942" s="33"/>
      <c r="F942" s="32"/>
    </row>
    <row r="943" spans="2:6">
      <c r="B943" s="33"/>
      <c r="F943" s="32"/>
    </row>
    <row r="944" spans="2:6">
      <c r="B944" s="33"/>
      <c r="F944" s="32"/>
    </row>
    <row r="945" spans="2:6">
      <c r="B945" s="33"/>
      <c r="F945" s="32"/>
    </row>
    <row r="946" spans="2:6">
      <c r="B946" s="33"/>
      <c r="F946" s="32"/>
    </row>
    <row r="947" spans="2:6">
      <c r="B947" s="33"/>
      <c r="F947" s="32"/>
    </row>
    <row r="948" spans="2:6">
      <c r="B948" s="33"/>
      <c r="F948" s="32"/>
    </row>
    <row r="949" spans="2:6">
      <c r="B949" s="33"/>
      <c r="F949" s="32"/>
    </row>
    <row r="950" spans="2:6">
      <c r="B950" s="33"/>
      <c r="F950" s="32"/>
    </row>
    <row r="951" spans="2:6">
      <c r="B951" s="33"/>
      <c r="F951" s="32"/>
    </row>
    <row r="952" spans="2:6">
      <c r="B952" s="33"/>
      <c r="F952" s="32"/>
    </row>
    <row r="953" spans="2:6">
      <c r="B953" s="33"/>
      <c r="F953" s="32"/>
    </row>
    <row r="954" spans="2:6">
      <c r="B954" s="33"/>
      <c r="F954" s="32"/>
    </row>
    <row r="955" spans="2:6">
      <c r="B955" s="33"/>
      <c r="F955" s="32"/>
    </row>
    <row r="956" spans="2:6">
      <c r="B956" s="33"/>
      <c r="F956" s="32"/>
    </row>
    <row r="957" spans="2:6">
      <c r="B957" s="33"/>
      <c r="F957" s="32"/>
    </row>
    <row r="958" spans="2:6">
      <c r="B958" s="33"/>
      <c r="F958" s="32"/>
    </row>
    <row r="959" spans="2:6">
      <c r="B959" s="33"/>
      <c r="F959" s="32"/>
    </row>
    <row r="960" spans="2:6">
      <c r="B960" s="33"/>
      <c r="F960" s="32"/>
    </row>
    <row r="961" spans="2:6">
      <c r="B961" s="33"/>
      <c r="F961" s="32"/>
    </row>
    <row r="962" spans="2:6">
      <c r="B962" s="33"/>
      <c r="F962" s="32"/>
    </row>
    <row r="963" spans="2:6">
      <c r="B963" s="33"/>
      <c r="F963" s="32"/>
    </row>
    <row r="964" spans="2:6">
      <c r="B964" s="33"/>
      <c r="F964" s="32"/>
    </row>
    <row r="965" spans="2:6">
      <c r="B965" s="33"/>
      <c r="F965" s="32"/>
    </row>
    <row r="966" spans="2:6">
      <c r="B966" s="33"/>
      <c r="F966" s="32"/>
    </row>
    <row r="967" spans="2:6">
      <c r="B967" s="33"/>
      <c r="F967" s="32"/>
    </row>
    <row r="968" spans="2:6">
      <c r="B968" s="33"/>
      <c r="F968" s="32"/>
    </row>
    <row r="969" spans="2:6">
      <c r="B969" s="33"/>
      <c r="F969" s="32"/>
    </row>
    <row r="970" spans="2:6">
      <c r="B970" s="33"/>
      <c r="F970" s="32"/>
    </row>
    <row r="971" spans="2:6">
      <c r="B971" s="33"/>
      <c r="F971" s="32"/>
    </row>
    <row r="972" spans="2:6">
      <c r="B972" s="33"/>
      <c r="F972" s="32"/>
    </row>
    <row r="973" spans="2:6">
      <c r="B973" s="33"/>
      <c r="F973" s="32"/>
    </row>
    <row r="974" spans="2:6">
      <c r="B974" s="33"/>
      <c r="F974" s="32"/>
    </row>
    <row r="975" spans="2:6">
      <c r="B975" s="33"/>
      <c r="F975" s="32"/>
    </row>
    <row r="976" spans="2:6">
      <c r="B976" s="33"/>
      <c r="F976" s="32"/>
    </row>
    <row r="977" spans="2:6">
      <c r="B977" s="33"/>
      <c r="F977" s="32"/>
    </row>
    <row r="978" spans="2:6">
      <c r="B978" s="33"/>
      <c r="F978" s="32"/>
    </row>
    <row r="979" spans="2:6">
      <c r="B979" s="33"/>
      <c r="F979" s="32"/>
    </row>
    <row r="980" spans="2:6">
      <c r="B980" s="33"/>
      <c r="F980" s="32"/>
    </row>
    <row r="981" spans="2:6">
      <c r="B981" s="33"/>
      <c r="F981" s="32"/>
    </row>
    <row r="982" spans="2:6">
      <c r="B982" s="33"/>
      <c r="F982" s="32"/>
    </row>
    <row r="983" spans="2:6">
      <c r="B983" s="33"/>
      <c r="F983" s="32"/>
    </row>
    <row r="984" spans="2:6">
      <c r="B984" s="33"/>
      <c r="F984" s="32"/>
    </row>
    <row r="985" spans="2:6">
      <c r="B985" s="33"/>
      <c r="F985" s="32"/>
    </row>
    <row r="986" spans="2:6">
      <c r="B986" s="33"/>
      <c r="F986" s="32"/>
    </row>
    <row r="987" spans="2:6">
      <c r="B987" s="33"/>
      <c r="F987" s="32"/>
    </row>
    <row r="988" spans="2:6">
      <c r="B988" s="33"/>
      <c r="F988" s="32"/>
    </row>
    <row r="989" spans="2:6">
      <c r="B989" s="33"/>
      <c r="F989" s="32"/>
    </row>
    <row r="990" spans="2:6">
      <c r="B990" s="33"/>
      <c r="F990" s="32"/>
    </row>
    <row r="991" spans="2:6">
      <c r="B991" s="33"/>
      <c r="F991" s="32"/>
    </row>
    <row r="992" spans="2:6">
      <c r="B992" s="33"/>
      <c r="F992" s="32"/>
    </row>
    <row r="993" spans="2:6">
      <c r="B993" s="33"/>
      <c r="F993" s="32"/>
    </row>
    <row r="994" spans="2:6">
      <c r="B994" s="33"/>
      <c r="F994" s="32"/>
    </row>
    <row r="995" spans="2:6">
      <c r="B995" s="33"/>
      <c r="F995" s="32"/>
    </row>
    <row r="996" spans="2:6">
      <c r="B996" s="33"/>
      <c r="F996" s="32"/>
    </row>
    <row r="997" spans="2:6">
      <c r="B997" s="33"/>
      <c r="F997" s="3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7"/>
  <sheetViews>
    <sheetView workbookViewId="0"/>
  </sheetViews>
  <sheetFormatPr defaultColWidth="14.42578125" defaultRowHeight="15.75" customHeight="1"/>
  <cols>
    <col min="1" max="1" width="32.7109375" customWidth="1"/>
    <col min="2" max="5" width="9.28515625" customWidth="1"/>
    <col min="6" max="6" width="6.28515625" customWidth="1"/>
    <col min="7" max="7" width="16" customWidth="1"/>
    <col min="8" max="9" width="9.28515625" customWidth="1"/>
  </cols>
  <sheetData>
    <row r="1" spans="1:9">
      <c r="A1" s="2" t="s">
        <v>1</v>
      </c>
      <c r="B1" s="12"/>
      <c r="C1" s="6" t="s">
        <v>10</v>
      </c>
      <c r="D1" s="8"/>
      <c r="E1" s="8"/>
      <c r="F1" s="13"/>
      <c r="G1" s="8"/>
      <c r="H1" s="8"/>
      <c r="I1" s="8"/>
    </row>
    <row r="2" spans="1:9">
      <c r="A2" s="16"/>
      <c r="B2" s="17" t="s">
        <v>12</v>
      </c>
      <c r="C2" s="18"/>
      <c r="D2" s="19" t="s">
        <v>13</v>
      </c>
      <c r="E2" s="20"/>
      <c r="F2" s="13"/>
      <c r="G2" s="8"/>
      <c r="H2" s="8"/>
      <c r="I2" s="8"/>
    </row>
    <row r="3" spans="1:9">
      <c r="A3" s="21" t="s">
        <v>15</v>
      </c>
      <c r="B3" s="17" t="s">
        <v>16</v>
      </c>
      <c r="C3" s="17" t="s">
        <v>17</v>
      </c>
      <c r="D3" s="19" t="s">
        <v>16</v>
      </c>
      <c r="E3" s="19" t="s">
        <v>17</v>
      </c>
      <c r="F3" s="13"/>
      <c r="G3" s="10" t="s">
        <v>19</v>
      </c>
      <c r="H3" s="17" t="s">
        <v>12</v>
      </c>
      <c r="I3" s="19" t="s">
        <v>13</v>
      </c>
    </row>
    <row r="4" spans="1:9">
      <c r="A4" s="23" t="s">
        <v>20</v>
      </c>
      <c r="B4" s="5"/>
      <c r="C4" s="5"/>
      <c r="D4" s="5"/>
      <c r="E4" s="5"/>
      <c r="F4" s="13"/>
      <c r="G4" s="5" t="s">
        <v>22</v>
      </c>
      <c r="H4" s="5"/>
      <c r="I4" s="5"/>
    </row>
    <row r="5" spans="1:9">
      <c r="A5" s="23" t="s">
        <v>23</v>
      </c>
      <c r="B5" s="5"/>
      <c r="C5" s="5"/>
      <c r="D5" s="5"/>
      <c r="E5" s="5"/>
      <c r="F5" s="13"/>
      <c r="G5" s="5" t="s">
        <v>24</v>
      </c>
      <c r="H5" s="5"/>
      <c r="I5" s="5"/>
    </row>
    <row r="6" spans="1:9">
      <c r="A6" s="26" t="s">
        <v>26</v>
      </c>
      <c r="B6" s="5"/>
      <c r="C6" s="5"/>
      <c r="D6" s="5"/>
      <c r="E6" s="5"/>
      <c r="F6" s="13"/>
      <c r="G6" s="5" t="s">
        <v>28</v>
      </c>
      <c r="H6" s="5"/>
      <c r="I6" s="5"/>
    </row>
    <row r="7" spans="1:9">
      <c r="A7" s="23" t="s">
        <v>29</v>
      </c>
      <c r="B7" s="5"/>
      <c r="C7" s="5"/>
      <c r="D7" s="5"/>
      <c r="E7" s="5"/>
      <c r="F7" s="13"/>
      <c r="G7" s="5" t="s">
        <v>31</v>
      </c>
      <c r="H7" s="5"/>
      <c r="I7" s="5"/>
    </row>
    <row r="8" spans="1:9">
      <c r="A8" s="23" t="s">
        <v>34</v>
      </c>
      <c r="B8" s="5"/>
      <c r="C8" s="5"/>
      <c r="D8" s="5"/>
      <c r="E8" s="5"/>
      <c r="F8" s="13"/>
      <c r="G8" s="5" t="s">
        <v>37</v>
      </c>
      <c r="H8" s="5"/>
      <c r="I8" s="5"/>
    </row>
    <row r="9" spans="1:9">
      <c r="A9" s="23" t="s">
        <v>38</v>
      </c>
      <c r="B9" s="5"/>
      <c r="C9" s="5"/>
      <c r="D9" s="5"/>
      <c r="E9" s="5"/>
      <c r="F9" s="13"/>
      <c r="G9" s="5" t="s">
        <v>39</v>
      </c>
      <c r="H9" s="5"/>
      <c r="I9" s="5"/>
    </row>
    <row r="10" spans="1:9">
      <c r="A10" s="23" t="s">
        <v>40</v>
      </c>
      <c r="B10" s="5"/>
      <c r="C10" s="5"/>
      <c r="D10" s="5"/>
      <c r="E10" s="5"/>
      <c r="F10" s="13"/>
      <c r="G10" s="10" t="s">
        <v>41</v>
      </c>
      <c r="H10" s="8">
        <f t="shared" ref="H10:I10" si="0">SUM(H4:H9)</f>
        <v>0</v>
      </c>
      <c r="I10" s="8">
        <f t="shared" si="0"/>
        <v>0</v>
      </c>
    </row>
    <row r="11" spans="1:9">
      <c r="A11" s="23" t="s">
        <v>42</v>
      </c>
      <c r="B11" s="5"/>
      <c r="C11" s="5"/>
      <c r="D11" s="5"/>
      <c r="E11" s="5"/>
      <c r="F11" s="13"/>
      <c r="G11" s="28" t="s">
        <v>43</v>
      </c>
      <c r="H11" s="29"/>
      <c r="I11" s="29">
        <f>SUM(H10+I10)</f>
        <v>0</v>
      </c>
    </row>
    <row r="12" spans="1:9">
      <c r="A12" s="23" t="s">
        <v>44</v>
      </c>
      <c r="B12" s="5"/>
      <c r="C12" s="5"/>
      <c r="D12" s="5"/>
      <c r="E12" s="5"/>
      <c r="F12" s="13"/>
    </row>
    <row r="13" spans="1:9">
      <c r="A13" s="23" t="s">
        <v>45</v>
      </c>
      <c r="B13" s="5"/>
      <c r="C13" s="5"/>
      <c r="D13" s="5"/>
      <c r="E13" s="5"/>
      <c r="F13" s="13"/>
    </row>
    <row r="14" spans="1:9">
      <c r="A14" s="23" t="s">
        <v>46</v>
      </c>
      <c r="B14" s="5"/>
      <c r="C14" s="5"/>
      <c r="D14" s="5"/>
      <c r="E14" s="5"/>
      <c r="F14" s="13"/>
    </row>
    <row r="15" spans="1:9">
      <c r="A15" s="16" t="s">
        <v>47</v>
      </c>
      <c r="B15" s="8">
        <f t="shared" ref="B15:E15" si="1">SUM(B4:B14)</f>
        <v>0</v>
      </c>
      <c r="C15" s="8">
        <f t="shared" si="1"/>
        <v>0</v>
      </c>
      <c r="D15" s="8">
        <f t="shared" si="1"/>
        <v>0</v>
      </c>
      <c r="E15" s="8">
        <f t="shared" si="1"/>
        <v>0</v>
      </c>
      <c r="F15" s="13">
        <f>SUM(B15,C15,D15,E15)</f>
        <v>0</v>
      </c>
    </row>
    <row r="16" spans="1:9">
      <c r="A16" s="23" t="s">
        <v>48</v>
      </c>
      <c r="B16" s="5"/>
      <c r="C16" s="5"/>
      <c r="D16" s="5"/>
      <c r="E16" s="5"/>
      <c r="F16" s="13"/>
    </row>
    <row r="17" spans="1:6">
      <c r="A17" s="23" t="s">
        <v>49</v>
      </c>
      <c r="B17" s="5"/>
      <c r="C17" s="5"/>
      <c r="D17" s="5"/>
      <c r="E17" s="5"/>
      <c r="F17" s="13"/>
    </row>
    <row r="18" spans="1:6">
      <c r="A18" s="23" t="s">
        <v>50</v>
      </c>
      <c r="B18" s="5"/>
      <c r="C18" s="5"/>
      <c r="D18" s="5"/>
      <c r="E18" s="5"/>
      <c r="F18" s="13"/>
    </row>
    <row r="19" spans="1:6">
      <c r="A19" s="23" t="s">
        <v>51</v>
      </c>
      <c r="B19" s="5"/>
      <c r="C19" s="5"/>
      <c r="D19" s="5"/>
      <c r="E19" s="5"/>
      <c r="F19" s="13"/>
    </row>
    <row r="20" spans="1:6">
      <c r="A20" s="16" t="s">
        <v>47</v>
      </c>
      <c r="B20" s="8">
        <f t="shared" ref="B20:E20" si="2">SUM(B16:B19)</f>
        <v>0</v>
      </c>
      <c r="C20" s="8">
        <f t="shared" si="2"/>
        <v>0</v>
      </c>
      <c r="D20" s="8">
        <f t="shared" si="2"/>
        <v>0</v>
      </c>
      <c r="E20" s="8">
        <f t="shared" si="2"/>
        <v>0</v>
      </c>
      <c r="F20" s="13">
        <f>SUM(B20,C20,D20,E20)</f>
        <v>0</v>
      </c>
    </row>
    <row r="21" spans="1:6">
      <c r="A21" s="31" t="s">
        <v>43</v>
      </c>
      <c r="B21" s="29">
        <f t="shared" ref="B21:F21" si="3">SUM(B15+B20)</f>
        <v>0</v>
      </c>
      <c r="C21" s="29">
        <f t="shared" si="3"/>
        <v>0</v>
      </c>
      <c r="D21" s="29">
        <f t="shared" si="3"/>
        <v>0</v>
      </c>
      <c r="E21" s="29">
        <f t="shared" si="3"/>
        <v>0</v>
      </c>
      <c r="F21" s="13">
        <f t="shared" si="3"/>
        <v>0</v>
      </c>
    </row>
    <row r="22" spans="1:6">
      <c r="F22" s="32"/>
    </row>
    <row r="23" spans="1:6">
      <c r="F23" s="32"/>
    </row>
    <row r="24" spans="1:6">
      <c r="B24" s="33"/>
      <c r="F24" s="32"/>
    </row>
    <row r="25" spans="1:6">
      <c r="B25" s="33"/>
      <c r="F25" s="32"/>
    </row>
    <row r="26" spans="1:6">
      <c r="B26" s="33"/>
      <c r="F26" s="32"/>
    </row>
    <row r="27" spans="1:6">
      <c r="B27" s="33"/>
      <c r="F27" s="32"/>
    </row>
    <row r="28" spans="1:6">
      <c r="B28" s="33"/>
      <c r="F28" s="32"/>
    </row>
    <row r="29" spans="1:6">
      <c r="B29" s="33"/>
      <c r="F29" s="32"/>
    </row>
    <row r="30" spans="1:6">
      <c r="B30" s="33"/>
      <c r="F30" s="32"/>
    </row>
    <row r="31" spans="1:6">
      <c r="B31" s="33"/>
      <c r="F31" s="32"/>
    </row>
    <row r="32" spans="1:6">
      <c r="B32" s="33"/>
      <c r="F32" s="32"/>
    </row>
    <row r="33" spans="2:6">
      <c r="B33" s="33"/>
      <c r="F33" s="32"/>
    </row>
    <row r="34" spans="2:6">
      <c r="B34" s="33"/>
      <c r="F34" s="32"/>
    </row>
    <row r="35" spans="2:6">
      <c r="B35" s="33"/>
      <c r="F35" s="32"/>
    </row>
    <row r="36" spans="2:6">
      <c r="B36" s="33"/>
      <c r="F36" s="32"/>
    </row>
    <row r="37" spans="2:6">
      <c r="B37" s="33"/>
      <c r="F37" s="32"/>
    </row>
    <row r="38" spans="2:6">
      <c r="B38" s="33"/>
      <c r="F38" s="32"/>
    </row>
    <row r="39" spans="2:6">
      <c r="B39" s="33"/>
      <c r="F39" s="32"/>
    </row>
    <row r="40" spans="2:6">
      <c r="B40" s="33"/>
      <c r="F40" s="32"/>
    </row>
    <row r="41" spans="2:6">
      <c r="B41" s="33"/>
      <c r="F41" s="32"/>
    </row>
    <row r="42" spans="2:6">
      <c r="B42" s="33"/>
      <c r="F42" s="32"/>
    </row>
    <row r="43" spans="2:6">
      <c r="B43" s="33"/>
      <c r="F43" s="32"/>
    </row>
    <row r="44" spans="2:6">
      <c r="B44" s="33"/>
      <c r="F44" s="32"/>
    </row>
    <row r="45" spans="2:6">
      <c r="B45" s="33"/>
      <c r="F45" s="32"/>
    </row>
    <row r="46" spans="2:6">
      <c r="B46" s="33"/>
      <c r="F46" s="32"/>
    </row>
    <row r="47" spans="2:6">
      <c r="B47" s="33"/>
      <c r="F47" s="32"/>
    </row>
    <row r="48" spans="2:6">
      <c r="B48" s="33"/>
      <c r="F48" s="32"/>
    </row>
    <row r="49" spans="2:6">
      <c r="B49" s="33"/>
      <c r="F49" s="32"/>
    </row>
    <row r="50" spans="2:6">
      <c r="B50" s="33"/>
      <c r="F50" s="32"/>
    </row>
    <row r="51" spans="2:6">
      <c r="B51" s="33"/>
      <c r="F51" s="32"/>
    </row>
    <row r="52" spans="2:6">
      <c r="B52" s="33"/>
      <c r="F52" s="32"/>
    </row>
    <row r="53" spans="2:6">
      <c r="B53" s="33"/>
      <c r="F53" s="32"/>
    </row>
    <row r="54" spans="2:6">
      <c r="B54" s="33"/>
      <c r="F54" s="32"/>
    </row>
    <row r="55" spans="2:6">
      <c r="B55" s="33"/>
      <c r="F55" s="32"/>
    </row>
    <row r="56" spans="2:6">
      <c r="B56" s="33"/>
      <c r="F56" s="32"/>
    </row>
    <row r="57" spans="2:6">
      <c r="B57" s="33"/>
      <c r="F57" s="32"/>
    </row>
    <row r="58" spans="2:6">
      <c r="B58" s="33"/>
      <c r="F58" s="32"/>
    </row>
    <row r="59" spans="2:6">
      <c r="B59" s="33"/>
      <c r="F59" s="32"/>
    </row>
    <row r="60" spans="2:6">
      <c r="B60" s="33"/>
      <c r="F60" s="32"/>
    </row>
    <row r="61" spans="2:6">
      <c r="B61" s="33"/>
      <c r="F61" s="32"/>
    </row>
    <row r="62" spans="2:6">
      <c r="B62" s="33"/>
      <c r="F62" s="32"/>
    </row>
    <row r="63" spans="2:6">
      <c r="B63" s="33"/>
      <c r="F63" s="32"/>
    </row>
    <row r="64" spans="2:6">
      <c r="B64" s="33"/>
      <c r="F64" s="32"/>
    </row>
    <row r="65" spans="2:6">
      <c r="B65" s="33"/>
      <c r="F65" s="32"/>
    </row>
    <row r="66" spans="2:6">
      <c r="B66" s="33"/>
      <c r="F66" s="32"/>
    </row>
    <row r="67" spans="2:6">
      <c r="B67" s="33"/>
      <c r="F67" s="32"/>
    </row>
    <row r="68" spans="2:6">
      <c r="B68" s="33"/>
      <c r="F68" s="32"/>
    </row>
    <row r="69" spans="2:6">
      <c r="B69" s="33"/>
      <c r="F69" s="32"/>
    </row>
    <row r="70" spans="2:6">
      <c r="B70" s="33"/>
      <c r="F70" s="32"/>
    </row>
    <row r="71" spans="2:6">
      <c r="B71" s="33"/>
      <c r="F71" s="32"/>
    </row>
    <row r="72" spans="2:6">
      <c r="B72" s="33"/>
      <c r="F72" s="32"/>
    </row>
    <row r="73" spans="2:6">
      <c r="B73" s="33"/>
      <c r="F73" s="32"/>
    </row>
    <row r="74" spans="2:6">
      <c r="B74" s="33"/>
      <c r="F74" s="32"/>
    </row>
    <row r="75" spans="2:6">
      <c r="B75" s="33"/>
      <c r="F75" s="32"/>
    </row>
    <row r="76" spans="2:6">
      <c r="B76" s="33"/>
      <c r="F76" s="32"/>
    </row>
    <row r="77" spans="2:6">
      <c r="B77" s="33"/>
      <c r="F77" s="32"/>
    </row>
    <row r="78" spans="2:6">
      <c r="B78" s="33"/>
      <c r="F78" s="32"/>
    </row>
    <row r="79" spans="2:6">
      <c r="B79" s="33"/>
      <c r="F79" s="32"/>
    </row>
    <row r="80" spans="2:6">
      <c r="B80" s="33"/>
      <c r="F80" s="32"/>
    </row>
    <row r="81" spans="2:6">
      <c r="B81" s="33"/>
      <c r="F81" s="32"/>
    </row>
    <row r="82" spans="2:6">
      <c r="B82" s="33"/>
      <c r="F82" s="32"/>
    </row>
    <row r="83" spans="2:6">
      <c r="B83" s="33"/>
      <c r="F83" s="32"/>
    </row>
    <row r="84" spans="2:6">
      <c r="B84" s="33"/>
      <c r="F84" s="32"/>
    </row>
    <row r="85" spans="2:6">
      <c r="B85" s="33"/>
      <c r="F85" s="32"/>
    </row>
    <row r="86" spans="2:6">
      <c r="B86" s="33"/>
      <c r="F86" s="32"/>
    </row>
    <row r="87" spans="2:6">
      <c r="B87" s="33"/>
      <c r="F87" s="32"/>
    </row>
    <row r="88" spans="2:6">
      <c r="B88" s="33"/>
      <c r="F88" s="32"/>
    </row>
    <row r="89" spans="2:6">
      <c r="B89" s="33"/>
      <c r="F89" s="32"/>
    </row>
    <row r="90" spans="2:6">
      <c r="B90" s="33"/>
      <c r="F90" s="32"/>
    </row>
    <row r="91" spans="2:6">
      <c r="B91" s="33"/>
      <c r="F91" s="32"/>
    </row>
    <row r="92" spans="2:6">
      <c r="B92" s="33"/>
      <c r="F92" s="32"/>
    </row>
    <row r="93" spans="2:6">
      <c r="B93" s="33"/>
      <c r="F93" s="32"/>
    </row>
    <row r="94" spans="2:6">
      <c r="B94" s="33"/>
      <c r="F94" s="32"/>
    </row>
    <row r="95" spans="2:6">
      <c r="B95" s="33"/>
      <c r="F95" s="32"/>
    </row>
    <row r="96" spans="2:6">
      <c r="B96" s="33"/>
      <c r="F96" s="32"/>
    </row>
    <row r="97" spans="2:6">
      <c r="B97" s="33"/>
      <c r="F97" s="32"/>
    </row>
    <row r="98" spans="2:6">
      <c r="B98" s="33"/>
      <c r="F98" s="32"/>
    </row>
    <row r="99" spans="2:6">
      <c r="B99" s="33"/>
      <c r="F99" s="32"/>
    </row>
    <row r="100" spans="2:6">
      <c r="B100" s="33"/>
      <c r="F100" s="32"/>
    </row>
    <row r="101" spans="2:6">
      <c r="B101" s="33"/>
      <c r="F101" s="32"/>
    </row>
    <row r="102" spans="2:6">
      <c r="B102" s="33"/>
      <c r="F102" s="32"/>
    </row>
    <row r="103" spans="2:6">
      <c r="B103" s="33"/>
      <c r="F103" s="32"/>
    </row>
    <row r="104" spans="2:6">
      <c r="B104" s="33"/>
      <c r="F104" s="32"/>
    </row>
    <row r="105" spans="2:6">
      <c r="B105" s="33"/>
      <c r="F105" s="32"/>
    </row>
    <row r="106" spans="2:6">
      <c r="B106" s="33"/>
      <c r="F106" s="32"/>
    </row>
    <row r="107" spans="2:6">
      <c r="B107" s="33"/>
      <c r="F107" s="32"/>
    </row>
    <row r="108" spans="2:6">
      <c r="B108" s="33"/>
      <c r="F108" s="32"/>
    </row>
    <row r="109" spans="2:6">
      <c r="B109" s="33"/>
      <c r="F109" s="32"/>
    </row>
    <row r="110" spans="2:6">
      <c r="B110" s="33"/>
      <c r="F110" s="32"/>
    </row>
    <row r="111" spans="2:6">
      <c r="B111" s="33"/>
      <c r="F111" s="32"/>
    </row>
    <row r="112" spans="2:6">
      <c r="B112" s="33"/>
      <c r="F112" s="32"/>
    </row>
    <row r="113" spans="2:6">
      <c r="B113" s="33"/>
      <c r="F113" s="32"/>
    </row>
    <row r="114" spans="2:6">
      <c r="B114" s="33"/>
      <c r="F114" s="32"/>
    </row>
    <row r="115" spans="2:6">
      <c r="B115" s="33"/>
      <c r="F115" s="32"/>
    </row>
    <row r="116" spans="2:6">
      <c r="B116" s="33"/>
      <c r="F116" s="32"/>
    </row>
    <row r="117" spans="2:6">
      <c r="B117" s="33"/>
      <c r="F117" s="32"/>
    </row>
    <row r="118" spans="2:6">
      <c r="B118" s="33"/>
      <c r="F118" s="32"/>
    </row>
    <row r="119" spans="2:6">
      <c r="B119" s="33"/>
      <c r="F119" s="32"/>
    </row>
    <row r="120" spans="2:6">
      <c r="B120" s="33"/>
      <c r="F120" s="32"/>
    </row>
    <row r="121" spans="2:6">
      <c r="B121" s="33"/>
      <c r="F121" s="32"/>
    </row>
    <row r="122" spans="2:6">
      <c r="B122" s="33"/>
      <c r="F122" s="32"/>
    </row>
    <row r="123" spans="2:6">
      <c r="B123" s="33"/>
      <c r="F123" s="32"/>
    </row>
    <row r="124" spans="2:6">
      <c r="B124" s="33"/>
      <c r="F124" s="32"/>
    </row>
    <row r="125" spans="2:6">
      <c r="B125" s="33"/>
      <c r="F125" s="32"/>
    </row>
    <row r="126" spans="2:6">
      <c r="B126" s="33"/>
      <c r="F126" s="32"/>
    </row>
    <row r="127" spans="2:6">
      <c r="B127" s="33"/>
      <c r="F127" s="32"/>
    </row>
    <row r="128" spans="2:6">
      <c r="B128" s="33"/>
      <c r="F128" s="32"/>
    </row>
    <row r="129" spans="2:6">
      <c r="B129" s="33"/>
      <c r="F129" s="32"/>
    </row>
    <row r="130" spans="2:6">
      <c r="B130" s="33"/>
      <c r="F130" s="32"/>
    </row>
    <row r="131" spans="2:6">
      <c r="B131" s="33"/>
      <c r="F131" s="32"/>
    </row>
    <row r="132" spans="2:6">
      <c r="B132" s="33"/>
      <c r="F132" s="32"/>
    </row>
    <row r="133" spans="2:6">
      <c r="B133" s="33"/>
      <c r="F133" s="32"/>
    </row>
    <row r="134" spans="2:6">
      <c r="B134" s="33"/>
      <c r="F134" s="32"/>
    </row>
    <row r="135" spans="2:6">
      <c r="B135" s="33"/>
      <c r="F135" s="32"/>
    </row>
    <row r="136" spans="2:6">
      <c r="B136" s="33"/>
      <c r="F136" s="32"/>
    </row>
    <row r="137" spans="2:6">
      <c r="B137" s="33"/>
      <c r="F137" s="32"/>
    </row>
    <row r="138" spans="2:6">
      <c r="B138" s="33"/>
      <c r="F138" s="32"/>
    </row>
    <row r="139" spans="2:6">
      <c r="B139" s="33"/>
      <c r="F139" s="32"/>
    </row>
    <row r="140" spans="2:6">
      <c r="B140" s="33"/>
      <c r="F140" s="32"/>
    </row>
    <row r="141" spans="2:6">
      <c r="B141" s="33"/>
      <c r="F141" s="32"/>
    </row>
    <row r="142" spans="2:6">
      <c r="B142" s="33"/>
      <c r="F142" s="32"/>
    </row>
    <row r="143" spans="2:6">
      <c r="B143" s="33"/>
      <c r="F143" s="32"/>
    </row>
    <row r="144" spans="2:6">
      <c r="B144" s="33"/>
      <c r="F144" s="32"/>
    </row>
    <row r="145" spans="2:6">
      <c r="B145" s="33"/>
      <c r="F145" s="32"/>
    </row>
    <row r="146" spans="2:6">
      <c r="B146" s="33"/>
      <c r="F146" s="32"/>
    </row>
    <row r="147" spans="2:6">
      <c r="B147" s="33"/>
      <c r="F147" s="32"/>
    </row>
    <row r="148" spans="2:6">
      <c r="B148" s="33"/>
      <c r="F148" s="32"/>
    </row>
    <row r="149" spans="2:6">
      <c r="B149" s="33"/>
      <c r="F149" s="32"/>
    </row>
    <row r="150" spans="2:6">
      <c r="B150" s="33"/>
      <c r="F150" s="32"/>
    </row>
    <row r="151" spans="2:6">
      <c r="B151" s="33"/>
      <c r="F151" s="32"/>
    </row>
    <row r="152" spans="2:6">
      <c r="B152" s="33"/>
      <c r="F152" s="32"/>
    </row>
    <row r="153" spans="2:6">
      <c r="B153" s="33"/>
      <c r="F153" s="32"/>
    </row>
    <row r="154" spans="2:6">
      <c r="B154" s="33"/>
      <c r="F154" s="32"/>
    </row>
    <row r="155" spans="2:6">
      <c r="B155" s="33"/>
      <c r="F155" s="32"/>
    </row>
    <row r="156" spans="2:6">
      <c r="B156" s="33"/>
      <c r="F156" s="32"/>
    </row>
    <row r="157" spans="2:6">
      <c r="B157" s="33"/>
      <c r="F157" s="32"/>
    </row>
    <row r="158" spans="2:6">
      <c r="B158" s="33"/>
      <c r="F158" s="32"/>
    </row>
    <row r="159" spans="2:6">
      <c r="B159" s="33"/>
      <c r="F159" s="32"/>
    </row>
    <row r="160" spans="2:6">
      <c r="B160" s="33"/>
      <c r="F160" s="32"/>
    </row>
    <row r="161" spans="2:6">
      <c r="B161" s="33"/>
      <c r="F161" s="32"/>
    </row>
    <row r="162" spans="2:6">
      <c r="B162" s="33"/>
      <c r="F162" s="32"/>
    </row>
    <row r="163" spans="2:6">
      <c r="B163" s="33"/>
      <c r="F163" s="32"/>
    </row>
    <row r="164" spans="2:6">
      <c r="B164" s="33"/>
      <c r="F164" s="32"/>
    </row>
    <row r="165" spans="2:6">
      <c r="B165" s="33"/>
      <c r="F165" s="32"/>
    </row>
    <row r="166" spans="2:6">
      <c r="B166" s="33"/>
      <c r="F166" s="32"/>
    </row>
    <row r="167" spans="2:6">
      <c r="B167" s="33"/>
      <c r="F167" s="32"/>
    </row>
    <row r="168" spans="2:6">
      <c r="B168" s="33"/>
      <c r="F168" s="32"/>
    </row>
    <row r="169" spans="2:6">
      <c r="B169" s="33"/>
      <c r="F169" s="32"/>
    </row>
    <row r="170" spans="2:6">
      <c r="B170" s="33"/>
      <c r="F170" s="32"/>
    </row>
    <row r="171" spans="2:6">
      <c r="B171" s="33"/>
      <c r="F171" s="32"/>
    </row>
    <row r="172" spans="2:6">
      <c r="B172" s="33"/>
      <c r="F172" s="32"/>
    </row>
    <row r="173" spans="2:6">
      <c r="B173" s="33"/>
      <c r="F173" s="32"/>
    </row>
    <row r="174" spans="2:6">
      <c r="B174" s="33"/>
      <c r="F174" s="32"/>
    </row>
    <row r="175" spans="2:6">
      <c r="B175" s="33"/>
      <c r="F175" s="32"/>
    </row>
    <row r="176" spans="2:6">
      <c r="B176" s="33"/>
      <c r="F176" s="32"/>
    </row>
    <row r="177" spans="2:6">
      <c r="B177" s="33"/>
      <c r="F177" s="32"/>
    </row>
    <row r="178" spans="2:6">
      <c r="B178" s="33"/>
      <c r="F178" s="32"/>
    </row>
    <row r="179" spans="2:6">
      <c r="B179" s="33"/>
      <c r="F179" s="32"/>
    </row>
    <row r="180" spans="2:6">
      <c r="B180" s="33"/>
      <c r="F180" s="32"/>
    </row>
    <row r="181" spans="2:6">
      <c r="B181" s="33"/>
      <c r="F181" s="32"/>
    </row>
    <row r="182" spans="2:6">
      <c r="B182" s="33"/>
      <c r="F182" s="32"/>
    </row>
    <row r="183" spans="2:6">
      <c r="B183" s="33"/>
      <c r="F183" s="32"/>
    </row>
    <row r="184" spans="2:6">
      <c r="B184" s="33"/>
      <c r="F184" s="32"/>
    </row>
    <row r="185" spans="2:6">
      <c r="B185" s="33"/>
      <c r="F185" s="32"/>
    </row>
    <row r="186" spans="2:6">
      <c r="B186" s="33"/>
      <c r="F186" s="32"/>
    </row>
    <row r="187" spans="2:6">
      <c r="B187" s="33"/>
      <c r="F187" s="32"/>
    </row>
    <row r="188" spans="2:6">
      <c r="B188" s="33"/>
      <c r="F188" s="32"/>
    </row>
    <row r="189" spans="2:6">
      <c r="B189" s="33"/>
      <c r="F189" s="32"/>
    </row>
    <row r="190" spans="2:6">
      <c r="B190" s="33"/>
      <c r="F190" s="32"/>
    </row>
    <row r="191" spans="2:6">
      <c r="B191" s="33"/>
      <c r="F191" s="32"/>
    </row>
    <row r="192" spans="2:6">
      <c r="B192" s="33"/>
      <c r="F192" s="32"/>
    </row>
    <row r="193" spans="2:6">
      <c r="B193" s="33"/>
      <c r="F193" s="32"/>
    </row>
    <row r="194" spans="2:6">
      <c r="B194" s="33"/>
      <c r="F194" s="32"/>
    </row>
    <row r="195" spans="2:6">
      <c r="B195" s="33"/>
      <c r="F195" s="32"/>
    </row>
    <row r="196" spans="2:6">
      <c r="B196" s="33"/>
      <c r="F196" s="32"/>
    </row>
    <row r="197" spans="2:6">
      <c r="B197" s="33"/>
      <c r="F197" s="32"/>
    </row>
    <row r="198" spans="2:6">
      <c r="B198" s="33"/>
      <c r="F198" s="32"/>
    </row>
    <row r="199" spans="2:6">
      <c r="B199" s="33"/>
      <c r="F199" s="32"/>
    </row>
    <row r="200" spans="2:6">
      <c r="B200" s="33"/>
      <c r="F200" s="32"/>
    </row>
    <row r="201" spans="2:6">
      <c r="B201" s="33"/>
      <c r="F201" s="32"/>
    </row>
    <row r="202" spans="2:6">
      <c r="B202" s="33"/>
      <c r="F202" s="32"/>
    </row>
    <row r="203" spans="2:6">
      <c r="B203" s="33"/>
      <c r="F203" s="32"/>
    </row>
    <row r="204" spans="2:6">
      <c r="B204" s="33"/>
      <c r="F204" s="32"/>
    </row>
    <row r="205" spans="2:6">
      <c r="B205" s="33"/>
      <c r="F205" s="32"/>
    </row>
    <row r="206" spans="2:6">
      <c r="B206" s="33"/>
      <c r="F206" s="32"/>
    </row>
    <row r="207" spans="2:6">
      <c r="B207" s="33"/>
      <c r="F207" s="32"/>
    </row>
    <row r="208" spans="2:6">
      <c r="B208" s="33"/>
      <c r="F208" s="32"/>
    </row>
    <row r="209" spans="2:6">
      <c r="B209" s="33"/>
      <c r="F209" s="32"/>
    </row>
    <row r="210" spans="2:6">
      <c r="B210" s="33"/>
      <c r="F210" s="32"/>
    </row>
    <row r="211" spans="2:6">
      <c r="B211" s="33"/>
      <c r="F211" s="32"/>
    </row>
    <row r="212" spans="2:6">
      <c r="B212" s="33"/>
      <c r="F212" s="32"/>
    </row>
    <row r="213" spans="2:6">
      <c r="B213" s="33"/>
      <c r="F213" s="32"/>
    </row>
    <row r="214" spans="2:6">
      <c r="B214" s="33"/>
      <c r="F214" s="32"/>
    </row>
    <row r="215" spans="2:6">
      <c r="B215" s="33"/>
      <c r="F215" s="32"/>
    </row>
    <row r="216" spans="2:6">
      <c r="B216" s="33"/>
      <c r="F216" s="32"/>
    </row>
    <row r="217" spans="2:6">
      <c r="B217" s="33"/>
      <c r="F217" s="32"/>
    </row>
    <row r="218" spans="2:6">
      <c r="B218" s="33"/>
      <c r="F218" s="32"/>
    </row>
    <row r="219" spans="2:6">
      <c r="B219" s="33"/>
      <c r="F219" s="32"/>
    </row>
    <row r="220" spans="2:6">
      <c r="B220" s="33"/>
      <c r="F220" s="32"/>
    </row>
    <row r="221" spans="2:6">
      <c r="B221" s="33"/>
      <c r="F221" s="32"/>
    </row>
    <row r="222" spans="2:6">
      <c r="B222" s="33"/>
      <c r="F222" s="32"/>
    </row>
    <row r="223" spans="2:6">
      <c r="B223" s="33"/>
      <c r="F223" s="32"/>
    </row>
    <row r="224" spans="2:6">
      <c r="B224" s="33"/>
      <c r="F224" s="32"/>
    </row>
    <row r="225" spans="2:6">
      <c r="B225" s="33"/>
      <c r="F225" s="32"/>
    </row>
    <row r="226" spans="2:6">
      <c r="B226" s="33"/>
      <c r="F226" s="32"/>
    </row>
    <row r="227" spans="2:6">
      <c r="B227" s="33"/>
      <c r="F227" s="32"/>
    </row>
    <row r="228" spans="2:6">
      <c r="B228" s="33"/>
      <c r="F228" s="32"/>
    </row>
    <row r="229" spans="2:6">
      <c r="B229" s="33"/>
      <c r="F229" s="32"/>
    </row>
    <row r="230" spans="2:6">
      <c r="B230" s="33"/>
      <c r="F230" s="32"/>
    </row>
    <row r="231" spans="2:6">
      <c r="B231" s="33"/>
      <c r="F231" s="32"/>
    </row>
    <row r="232" spans="2:6">
      <c r="B232" s="33"/>
      <c r="F232" s="32"/>
    </row>
    <row r="233" spans="2:6">
      <c r="B233" s="33"/>
      <c r="F233" s="32"/>
    </row>
    <row r="234" spans="2:6">
      <c r="B234" s="33"/>
      <c r="F234" s="32"/>
    </row>
    <row r="235" spans="2:6">
      <c r="B235" s="33"/>
      <c r="F235" s="32"/>
    </row>
    <row r="236" spans="2:6">
      <c r="B236" s="33"/>
      <c r="F236" s="32"/>
    </row>
    <row r="237" spans="2:6">
      <c r="B237" s="33"/>
      <c r="F237" s="32"/>
    </row>
    <row r="238" spans="2:6">
      <c r="B238" s="33"/>
      <c r="F238" s="32"/>
    </row>
    <row r="239" spans="2:6">
      <c r="B239" s="33"/>
      <c r="F239" s="32"/>
    </row>
    <row r="240" spans="2:6">
      <c r="B240" s="33"/>
      <c r="F240" s="32"/>
    </row>
    <row r="241" spans="2:6">
      <c r="B241" s="33"/>
      <c r="F241" s="32"/>
    </row>
    <row r="242" spans="2:6">
      <c r="B242" s="33"/>
      <c r="F242" s="32"/>
    </row>
    <row r="243" spans="2:6">
      <c r="B243" s="33"/>
      <c r="F243" s="32"/>
    </row>
    <row r="244" spans="2:6">
      <c r="B244" s="33"/>
      <c r="F244" s="32"/>
    </row>
    <row r="245" spans="2:6">
      <c r="B245" s="33"/>
      <c r="F245" s="32"/>
    </row>
    <row r="246" spans="2:6">
      <c r="B246" s="33"/>
      <c r="F246" s="32"/>
    </row>
    <row r="247" spans="2:6">
      <c r="B247" s="33"/>
      <c r="F247" s="32"/>
    </row>
    <row r="248" spans="2:6">
      <c r="B248" s="33"/>
      <c r="F248" s="32"/>
    </row>
    <row r="249" spans="2:6">
      <c r="B249" s="33"/>
      <c r="F249" s="32"/>
    </row>
    <row r="250" spans="2:6">
      <c r="B250" s="33"/>
      <c r="F250" s="32"/>
    </row>
    <row r="251" spans="2:6">
      <c r="B251" s="33"/>
      <c r="F251" s="32"/>
    </row>
    <row r="252" spans="2:6">
      <c r="B252" s="33"/>
      <c r="F252" s="32"/>
    </row>
    <row r="253" spans="2:6">
      <c r="B253" s="33"/>
      <c r="F253" s="32"/>
    </row>
    <row r="254" spans="2:6">
      <c r="B254" s="33"/>
      <c r="F254" s="32"/>
    </row>
    <row r="255" spans="2:6">
      <c r="B255" s="33"/>
      <c r="F255" s="32"/>
    </row>
    <row r="256" spans="2:6">
      <c r="B256" s="33"/>
      <c r="F256" s="32"/>
    </row>
    <row r="257" spans="2:6">
      <c r="B257" s="33"/>
      <c r="F257" s="32"/>
    </row>
    <row r="258" spans="2:6">
      <c r="B258" s="33"/>
      <c r="F258" s="32"/>
    </row>
    <row r="259" spans="2:6">
      <c r="B259" s="33"/>
      <c r="F259" s="32"/>
    </row>
    <row r="260" spans="2:6">
      <c r="B260" s="33"/>
      <c r="F260" s="32"/>
    </row>
    <row r="261" spans="2:6">
      <c r="B261" s="33"/>
      <c r="F261" s="32"/>
    </row>
    <row r="262" spans="2:6">
      <c r="B262" s="33"/>
      <c r="F262" s="32"/>
    </row>
    <row r="263" spans="2:6">
      <c r="B263" s="33"/>
      <c r="F263" s="32"/>
    </row>
    <row r="264" spans="2:6">
      <c r="B264" s="33"/>
      <c r="F264" s="32"/>
    </row>
    <row r="265" spans="2:6">
      <c r="B265" s="33"/>
      <c r="F265" s="32"/>
    </row>
    <row r="266" spans="2:6">
      <c r="B266" s="33"/>
      <c r="F266" s="32"/>
    </row>
    <row r="267" spans="2:6">
      <c r="B267" s="33"/>
      <c r="F267" s="32"/>
    </row>
    <row r="268" spans="2:6">
      <c r="B268" s="33"/>
      <c r="F268" s="32"/>
    </row>
    <row r="269" spans="2:6">
      <c r="B269" s="33"/>
      <c r="F269" s="32"/>
    </row>
    <row r="270" spans="2:6">
      <c r="B270" s="33"/>
      <c r="F270" s="32"/>
    </row>
    <row r="271" spans="2:6">
      <c r="B271" s="33"/>
      <c r="F271" s="32"/>
    </row>
    <row r="272" spans="2:6">
      <c r="B272" s="33"/>
      <c r="F272" s="32"/>
    </row>
    <row r="273" spans="2:6">
      <c r="B273" s="33"/>
      <c r="F273" s="32"/>
    </row>
    <row r="274" spans="2:6">
      <c r="B274" s="33"/>
      <c r="F274" s="32"/>
    </row>
    <row r="275" spans="2:6">
      <c r="B275" s="33"/>
      <c r="F275" s="32"/>
    </row>
    <row r="276" spans="2:6">
      <c r="B276" s="33"/>
      <c r="F276" s="32"/>
    </row>
    <row r="277" spans="2:6">
      <c r="B277" s="33"/>
      <c r="F277" s="32"/>
    </row>
    <row r="278" spans="2:6">
      <c r="B278" s="33"/>
      <c r="F278" s="32"/>
    </row>
    <row r="279" spans="2:6">
      <c r="B279" s="33"/>
      <c r="F279" s="32"/>
    </row>
    <row r="280" spans="2:6">
      <c r="B280" s="33"/>
      <c r="F280" s="32"/>
    </row>
    <row r="281" spans="2:6">
      <c r="B281" s="33"/>
      <c r="F281" s="32"/>
    </row>
    <row r="282" spans="2:6">
      <c r="B282" s="33"/>
      <c r="F282" s="32"/>
    </row>
    <row r="283" spans="2:6">
      <c r="B283" s="33"/>
      <c r="F283" s="32"/>
    </row>
    <row r="284" spans="2:6">
      <c r="B284" s="33"/>
      <c r="F284" s="32"/>
    </row>
    <row r="285" spans="2:6">
      <c r="B285" s="33"/>
      <c r="F285" s="32"/>
    </row>
    <row r="286" spans="2:6">
      <c r="B286" s="33"/>
      <c r="F286" s="32"/>
    </row>
    <row r="287" spans="2:6">
      <c r="B287" s="33"/>
      <c r="F287" s="32"/>
    </row>
    <row r="288" spans="2:6">
      <c r="B288" s="33"/>
      <c r="F288" s="32"/>
    </row>
    <row r="289" spans="2:6">
      <c r="B289" s="33"/>
      <c r="F289" s="32"/>
    </row>
    <row r="290" spans="2:6">
      <c r="B290" s="33"/>
      <c r="F290" s="32"/>
    </row>
    <row r="291" spans="2:6">
      <c r="B291" s="33"/>
      <c r="F291" s="32"/>
    </row>
    <row r="292" spans="2:6">
      <c r="B292" s="33"/>
      <c r="F292" s="32"/>
    </row>
    <row r="293" spans="2:6">
      <c r="B293" s="33"/>
      <c r="F293" s="32"/>
    </row>
    <row r="294" spans="2:6">
      <c r="B294" s="33"/>
      <c r="F294" s="32"/>
    </row>
    <row r="295" spans="2:6">
      <c r="B295" s="33"/>
      <c r="F295" s="32"/>
    </row>
    <row r="296" spans="2:6">
      <c r="B296" s="33"/>
      <c r="F296" s="32"/>
    </row>
    <row r="297" spans="2:6">
      <c r="B297" s="33"/>
      <c r="F297" s="32"/>
    </row>
    <row r="298" spans="2:6">
      <c r="B298" s="33"/>
      <c r="F298" s="32"/>
    </row>
    <row r="299" spans="2:6">
      <c r="B299" s="33"/>
      <c r="F299" s="32"/>
    </row>
    <row r="300" spans="2:6">
      <c r="B300" s="33"/>
      <c r="F300" s="32"/>
    </row>
    <row r="301" spans="2:6">
      <c r="B301" s="33"/>
      <c r="F301" s="32"/>
    </row>
    <row r="302" spans="2:6">
      <c r="B302" s="33"/>
      <c r="F302" s="32"/>
    </row>
    <row r="303" spans="2:6">
      <c r="B303" s="33"/>
      <c r="F303" s="32"/>
    </row>
    <row r="304" spans="2:6">
      <c r="B304" s="33"/>
      <c r="F304" s="32"/>
    </row>
    <row r="305" spans="2:6">
      <c r="B305" s="33"/>
      <c r="F305" s="32"/>
    </row>
    <row r="306" spans="2:6">
      <c r="B306" s="33"/>
      <c r="F306" s="32"/>
    </row>
    <row r="307" spans="2:6">
      <c r="B307" s="33"/>
      <c r="F307" s="32"/>
    </row>
    <row r="308" spans="2:6">
      <c r="B308" s="33"/>
      <c r="F308" s="32"/>
    </row>
    <row r="309" spans="2:6">
      <c r="B309" s="33"/>
      <c r="F309" s="32"/>
    </row>
    <row r="310" spans="2:6">
      <c r="B310" s="33"/>
      <c r="F310" s="32"/>
    </row>
    <row r="311" spans="2:6">
      <c r="B311" s="33"/>
      <c r="F311" s="32"/>
    </row>
    <row r="312" spans="2:6">
      <c r="B312" s="33"/>
      <c r="F312" s="32"/>
    </row>
    <row r="313" spans="2:6">
      <c r="B313" s="33"/>
      <c r="F313" s="32"/>
    </row>
    <row r="314" spans="2:6">
      <c r="B314" s="33"/>
      <c r="F314" s="32"/>
    </row>
    <row r="315" spans="2:6">
      <c r="B315" s="33"/>
      <c r="F315" s="32"/>
    </row>
    <row r="316" spans="2:6">
      <c r="B316" s="33"/>
      <c r="F316" s="32"/>
    </row>
    <row r="317" spans="2:6">
      <c r="B317" s="33"/>
      <c r="F317" s="32"/>
    </row>
    <row r="318" spans="2:6">
      <c r="B318" s="33"/>
      <c r="F318" s="32"/>
    </row>
    <row r="319" spans="2:6">
      <c r="B319" s="33"/>
      <c r="F319" s="32"/>
    </row>
    <row r="320" spans="2:6">
      <c r="B320" s="33"/>
      <c r="F320" s="32"/>
    </row>
    <row r="321" spans="2:6">
      <c r="B321" s="33"/>
      <c r="F321" s="32"/>
    </row>
    <row r="322" spans="2:6">
      <c r="B322" s="33"/>
      <c r="F322" s="32"/>
    </row>
    <row r="323" spans="2:6">
      <c r="B323" s="33"/>
      <c r="F323" s="32"/>
    </row>
    <row r="324" spans="2:6">
      <c r="B324" s="33"/>
      <c r="F324" s="32"/>
    </row>
    <row r="325" spans="2:6">
      <c r="B325" s="33"/>
      <c r="F325" s="32"/>
    </row>
    <row r="326" spans="2:6">
      <c r="B326" s="33"/>
      <c r="F326" s="32"/>
    </row>
    <row r="327" spans="2:6">
      <c r="B327" s="33"/>
      <c r="F327" s="32"/>
    </row>
    <row r="328" spans="2:6">
      <c r="B328" s="33"/>
      <c r="F328" s="32"/>
    </row>
    <row r="329" spans="2:6">
      <c r="B329" s="33"/>
      <c r="F329" s="32"/>
    </row>
    <row r="330" spans="2:6">
      <c r="B330" s="33"/>
      <c r="F330" s="32"/>
    </row>
    <row r="331" spans="2:6">
      <c r="B331" s="33"/>
      <c r="F331" s="32"/>
    </row>
    <row r="332" spans="2:6">
      <c r="B332" s="33"/>
      <c r="F332" s="32"/>
    </row>
    <row r="333" spans="2:6">
      <c r="B333" s="33"/>
      <c r="F333" s="32"/>
    </row>
    <row r="334" spans="2:6">
      <c r="B334" s="33"/>
      <c r="F334" s="32"/>
    </row>
    <row r="335" spans="2:6">
      <c r="B335" s="33"/>
      <c r="F335" s="32"/>
    </row>
    <row r="336" spans="2:6">
      <c r="B336" s="33"/>
      <c r="F336" s="32"/>
    </row>
    <row r="337" spans="2:6">
      <c r="B337" s="33"/>
      <c r="F337" s="32"/>
    </row>
    <row r="338" spans="2:6">
      <c r="B338" s="33"/>
      <c r="F338" s="32"/>
    </row>
    <row r="339" spans="2:6">
      <c r="B339" s="33"/>
      <c r="F339" s="32"/>
    </row>
    <row r="340" spans="2:6">
      <c r="B340" s="33"/>
      <c r="F340" s="32"/>
    </row>
    <row r="341" spans="2:6">
      <c r="B341" s="33"/>
      <c r="F341" s="32"/>
    </row>
    <row r="342" spans="2:6">
      <c r="B342" s="33"/>
      <c r="F342" s="32"/>
    </row>
    <row r="343" spans="2:6">
      <c r="B343" s="33"/>
      <c r="F343" s="32"/>
    </row>
    <row r="344" spans="2:6">
      <c r="B344" s="33"/>
      <c r="F344" s="32"/>
    </row>
    <row r="345" spans="2:6">
      <c r="B345" s="33"/>
      <c r="F345" s="32"/>
    </row>
    <row r="346" spans="2:6">
      <c r="B346" s="33"/>
      <c r="F346" s="32"/>
    </row>
    <row r="347" spans="2:6">
      <c r="B347" s="33"/>
      <c r="F347" s="32"/>
    </row>
    <row r="348" spans="2:6">
      <c r="B348" s="33"/>
      <c r="F348" s="32"/>
    </row>
    <row r="349" spans="2:6">
      <c r="B349" s="33"/>
      <c r="F349" s="32"/>
    </row>
    <row r="350" spans="2:6">
      <c r="B350" s="33"/>
      <c r="F350" s="32"/>
    </row>
    <row r="351" spans="2:6">
      <c r="B351" s="33"/>
      <c r="F351" s="32"/>
    </row>
    <row r="352" spans="2:6">
      <c r="B352" s="33"/>
      <c r="F352" s="32"/>
    </row>
    <row r="353" spans="2:6">
      <c r="B353" s="33"/>
      <c r="F353" s="32"/>
    </row>
    <row r="354" spans="2:6">
      <c r="B354" s="33"/>
      <c r="F354" s="32"/>
    </row>
    <row r="355" spans="2:6">
      <c r="B355" s="33"/>
      <c r="F355" s="32"/>
    </row>
    <row r="356" spans="2:6">
      <c r="B356" s="33"/>
      <c r="F356" s="32"/>
    </row>
    <row r="357" spans="2:6">
      <c r="B357" s="33"/>
      <c r="F357" s="32"/>
    </row>
    <row r="358" spans="2:6">
      <c r="B358" s="33"/>
      <c r="F358" s="32"/>
    </row>
    <row r="359" spans="2:6">
      <c r="B359" s="33"/>
      <c r="F359" s="32"/>
    </row>
    <row r="360" spans="2:6">
      <c r="B360" s="33"/>
      <c r="F360" s="32"/>
    </row>
    <row r="361" spans="2:6">
      <c r="B361" s="33"/>
      <c r="F361" s="32"/>
    </row>
    <row r="362" spans="2:6">
      <c r="B362" s="33"/>
      <c r="F362" s="32"/>
    </row>
    <row r="363" spans="2:6">
      <c r="B363" s="33"/>
      <c r="F363" s="32"/>
    </row>
    <row r="364" spans="2:6">
      <c r="B364" s="33"/>
      <c r="F364" s="32"/>
    </row>
    <row r="365" spans="2:6">
      <c r="B365" s="33"/>
      <c r="F365" s="32"/>
    </row>
    <row r="366" spans="2:6">
      <c r="B366" s="33"/>
      <c r="F366" s="32"/>
    </row>
    <row r="367" spans="2:6">
      <c r="B367" s="33"/>
      <c r="F367" s="32"/>
    </row>
    <row r="368" spans="2:6">
      <c r="B368" s="33"/>
      <c r="F368" s="32"/>
    </row>
    <row r="369" spans="2:6">
      <c r="B369" s="33"/>
      <c r="F369" s="32"/>
    </row>
    <row r="370" spans="2:6">
      <c r="B370" s="33"/>
      <c r="F370" s="32"/>
    </row>
    <row r="371" spans="2:6">
      <c r="B371" s="33"/>
      <c r="F371" s="32"/>
    </row>
    <row r="372" spans="2:6">
      <c r="B372" s="33"/>
      <c r="F372" s="32"/>
    </row>
    <row r="373" spans="2:6">
      <c r="B373" s="33"/>
      <c r="F373" s="32"/>
    </row>
    <row r="374" spans="2:6">
      <c r="B374" s="33"/>
      <c r="F374" s="32"/>
    </row>
    <row r="375" spans="2:6">
      <c r="B375" s="33"/>
      <c r="F375" s="32"/>
    </row>
    <row r="376" spans="2:6">
      <c r="B376" s="33"/>
      <c r="F376" s="32"/>
    </row>
    <row r="377" spans="2:6">
      <c r="B377" s="33"/>
      <c r="F377" s="32"/>
    </row>
    <row r="378" spans="2:6">
      <c r="B378" s="33"/>
      <c r="F378" s="32"/>
    </row>
    <row r="379" spans="2:6">
      <c r="B379" s="33"/>
      <c r="F379" s="32"/>
    </row>
    <row r="380" spans="2:6">
      <c r="B380" s="33"/>
      <c r="F380" s="32"/>
    </row>
    <row r="381" spans="2:6">
      <c r="B381" s="33"/>
      <c r="F381" s="32"/>
    </row>
    <row r="382" spans="2:6">
      <c r="B382" s="33"/>
      <c r="F382" s="32"/>
    </row>
    <row r="383" spans="2:6">
      <c r="B383" s="33"/>
      <c r="F383" s="32"/>
    </row>
    <row r="384" spans="2:6">
      <c r="B384" s="33"/>
      <c r="F384" s="32"/>
    </row>
    <row r="385" spans="2:6">
      <c r="B385" s="33"/>
      <c r="F385" s="32"/>
    </row>
    <row r="386" spans="2:6">
      <c r="B386" s="33"/>
      <c r="F386" s="32"/>
    </row>
    <row r="387" spans="2:6">
      <c r="B387" s="33"/>
      <c r="F387" s="32"/>
    </row>
    <row r="388" spans="2:6">
      <c r="B388" s="33"/>
      <c r="F388" s="32"/>
    </row>
    <row r="389" spans="2:6">
      <c r="B389" s="33"/>
      <c r="F389" s="32"/>
    </row>
    <row r="390" spans="2:6">
      <c r="B390" s="33"/>
      <c r="F390" s="32"/>
    </row>
    <row r="391" spans="2:6">
      <c r="B391" s="33"/>
      <c r="F391" s="32"/>
    </row>
    <row r="392" spans="2:6">
      <c r="B392" s="33"/>
      <c r="F392" s="32"/>
    </row>
    <row r="393" spans="2:6">
      <c r="B393" s="33"/>
      <c r="F393" s="32"/>
    </row>
    <row r="394" spans="2:6">
      <c r="B394" s="33"/>
      <c r="F394" s="32"/>
    </row>
    <row r="395" spans="2:6">
      <c r="B395" s="33"/>
      <c r="F395" s="32"/>
    </row>
    <row r="396" spans="2:6">
      <c r="B396" s="33"/>
      <c r="F396" s="32"/>
    </row>
    <row r="397" spans="2:6">
      <c r="B397" s="33"/>
      <c r="F397" s="32"/>
    </row>
    <row r="398" spans="2:6">
      <c r="B398" s="33"/>
      <c r="F398" s="32"/>
    </row>
    <row r="399" spans="2:6">
      <c r="B399" s="33"/>
      <c r="F399" s="32"/>
    </row>
    <row r="400" spans="2:6">
      <c r="B400" s="33"/>
      <c r="F400" s="32"/>
    </row>
    <row r="401" spans="2:6">
      <c r="B401" s="33"/>
      <c r="F401" s="32"/>
    </row>
    <row r="402" spans="2:6">
      <c r="B402" s="33"/>
      <c r="F402" s="32"/>
    </row>
    <row r="403" spans="2:6">
      <c r="B403" s="33"/>
      <c r="F403" s="32"/>
    </row>
    <row r="404" spans="2:6">
      <c r="B404" s="33"/>
      <c r="F404" s="32"/>
    </row>
    <row r="405" spans="2:6">
      <c r="B405" s="33"/>
      <c r="F405" s="32"/>
    </row>
    <row r="406" spans="2:6">
      <c r="B406" s="33"/>
      <c r="F406" s="32"/>
    </row>
    <row r="407" spans="2:6">
      <c r="B407" s="33"/>
      <c r="F407" s="32"/>
    </row>
    <row r="408" spans="2:6">
      <c r="B408" s="33"/>
      <c r="F408" s="32"/>
    </row>
    <row r="409" spans="2:6">
      <c r="B409" s="33"/>
      <c r="F409" s="32"/>
    </row>
    <row r="410" spans="2:6">
      <c r="B410" s="33"/>
      <c r="F410" s="32"/>
    </row>
    <row r="411" spans="2:6">
      <c r="B411" s="33"/>
      <c r="F411" s="32"/>
    </row>
    <row r="412" spans="2:6">
      <c r="B412" s="33"/>
      <c r="F412" s="32"/>
    </row>
    <row r="413" spans="2:6">
      <c r="B413" s="33"/>
      <c r="F413" s="32"/>
    </row>
    <row r="414" spans="2:6">
      <c r="B414" s="33"/>
      <c r="F414" s="32"/>
    </row>
    <row r="415" spans="2:6">
      <c r="B415" s="33"/>
      <c r="F415" s="32"/>
    </row>
    <row r="416" spans="2:6">
      <c r="B416" s="33"/>
      <c r="F416" s="32"/>
    </row>
    <row r="417" spans="2:6">
      <c r="B417" s="33"/>
      <c r="F417" s="32"/>
    </row>
    <row r="418" spans="2:6">
      <c r="B418" s="33"/>
      <c r="F418" s="32"/>
    </row>
    <row r="419" spans="2:6">
      <c r="B419" s="33"/>
      <c r="F419" s="32"/>
    </row>
    <row r="420" spans="2:6">
      <c r="B420" s="33"/>
      <c r="F420" s="32"/>
    </row>
    <row r="421" spans="2:6">
      <c r="B421" s="33"/>
      <c r="F421" s="32"/>
    </row>
    <row r="422" spans="2:6">
      <c r="B422" s="33"/>
      <c r="F422" s="32"/>
    </row>
    <row r="423" spans="2:6">
      <c r="B423" s="33"/>
      <c r="F423" s="32"/>
    </row>
    <row r="424" spans="2:6">
      <c r="B424" s="33"/>
      <c r="F424" s="32"/>
    </row>
    <row r="425" spans="2:6">
      <c r="B425" s="33"/>
      <c r="F425" s="32"/>
    </row>
    <row r="426" spans="2:6">
      <c r="B426" s="33"/>
      <c r="F426" s="32"/>
    </row>
    <row r="427" spans="2:6">
      <c r="B427" s="33"/>
      <c r="F427" s="32"/>
    </row>
    <row r="428" spans="2:6">
      <c r="B428" s="33"/>
      <c r="F428" s="32"/>
    </row>
    <row r="429" spans="2:6">
      <c r="B429" s="33"/>
      <c r="F429" s="32"/>
    </row>
    <row r="430" spans="2:6">
      <c r="B430" s="33"/>
      <c r="F430" s="32"/>
    </row>
    <row r="431" spans="2:6">
      <c r="B431" s="33"/>
      <c r="F431" s="32"/>
    </row>
    <row r="432" spans="2:6">
      <c r="B432" s="33"/>
      <c r="F432" s="32"/>
    </row>
    <row r="433" spans="2:6">
      <c r="B433" s="33"/>
      <c r="F433" s="32"/>
    </row>
    <row r="434" spans="2:6">
      <c r="B434" s="33"/>
      <c r="F434" s="32"/>
    </row>
    <row r="435" spans="2:6">
      <c r="B435" s="33"/>
      <c r="F435" s="32"/>
    </row>
    <row r="436" spans="2:6">
      <c r="B436" s="33"/>
      <c r="F436" s="32"/>
    </row>
    <row r="437" spans="2:6">
      <c r="B437" s="33"/>
      <c r="F437" s="32"/>
    </row>
    <row r="438" spans="2:6">
      <c r="B438" s="33"/>
      <c r="F438" s="32"/>
    </row>
    <row r="439" spans="2:6">
      <c r="B439" s="33"/>
      <c r="F439" s="32"/>
    </row>
    <row r="440" spans="2:6">
      <c r="B440" s="33"/>
      <c r="F440" s="32"/>
    </row>
    <row r="441" spans="2:6">
      <c r="B441" s="33"/>
      <c r="F441" s="32"/>
    </row>
    <row r="442" spans="2:6">
      <c r="B442" s="33"/>
      <c r="F442" s="32"/>
    </row>
    <row r="443" spans="2:6">
      <c r="B443" s="33"/>
      <c r="F443" s="32"/>
    </row>
    <row r="444" spans="2:6">
      <c r="B444" s="33"/>
      <c r="F444" s="32"/>
    </row>
    <row r="445" spans="2:6">
      <c r="B445" s="33"/>
      <c r="F445" s="32"/>
    </row>
    <row r="446" spans="2:6">
      <c r="B446" s="33"/>
      <c r="F446" s="32"/>
    </row>
    <row r="447" spans="2:6">
      <c r="B447" s="33"/>
      <c r="F447" s="32"/>
    </row>
    <row r="448" spans="2:6">
      <c r="B448" s="33"/>
      <c r="F448" s="32"/>
    </row>
    <row r="449" spans="2:6">
      <c r="B449" s="33"/>
      <c r="F449" s="32"/>
    </row>
    <row r="450" spans="2:6">
      <c r="B450" s="33"/>
      <c r="F450" s="32"/>
    </row>
    <row r="451" spans="2:6">
      <c r="B451" s="33"/>
      <c r="F451" s="32"/>
    </row>
    <row r="452" spans="2:6">
      <c r="B452" s="33"/>
      <c r="F452" s="32"/>
    </row>
    <row r="453" spans="2:6">
      <c r="B453" s="33"/>
      <c r="F453" s="32"/>
    </row>
    <row r="454" spans="2:6">
      <c r="B454" s="33"/>
      <c r="F454" s="32"/>
    </row>
    <row r="455" spans="2:6">
      <c r="B455" s="33"/>
      <c r="F455" s="32"/>
    </row>
    <row r="456" spans="2:6">
      <c r="B456" s="33"/>
      <c r="F456" s="32"/>
    </row>
    <row r="457" spans="2:6">
      <c r="B457" s="33"/>
      <c r="F457" s="32"/>
    </row>
    <row r="458" spans="2:6">
      <c r="B458" s="33"/>
      <c r="F458" s="32"/>
    </row>
    <row r="459" spans="2:6">
      <c r="B459" s="33"/>
      <c r="F459" s="32"/>
    </row>
    <row r="460" spans="2:6">
      <c r="B460" s="33"/>
      <c r="F460" s="32"/>
    </row>
    <row r="461" spans="2:6">
      <c r="B461" s="33"/>
      <c r="F461" s="32"/>
    </row>
    <row r="462" spans="2:6">
      <c r="B462" s="33"/>
      <c r="F462" s="32"/>
    </row>
    <row r="463" spans="2:6">
      <c r="B463" s="33"/>
      <c r="F463" s="32"/>
    </row>
    <row r="464" spans="2:6">
      <c r="B464" s="33"/>
      <c r="F464" s="32"/>
    </row>
    <row r="465" spans="2:6">
      <c r="B465" s="33"/>
      <c r="F465" s="32"/>
    </row>
    <row r="466" spans="2:6">
      <c r="B466" s="33"/>
      <c r="F466" s="32"/>
    </row>
    <row r="467" spans="2:6">
      <c r="B467" s="33"/>
      <c r="F467" s="32"/>
    </row>
    <row r="468" spans="2:6">
      <c r="B468" s="33"/>
      <c r="F468" s="32"/>
    </row>
    <row r="469" spans="2:6">
      <c r="B469" s="33"/>
      <c r="F469" s="32"/>
    </row>
    <row r="470" spans="2:6">
      <c r="B470" s="33"/>
      <c r="F470" s="32"/>
    </row>
    <row r="471" spans="2:6">
      <c r="B471" s="33"/>
      <c r="F471" s="32"/>
    </row>
    <row r="472" spans="2:6">
      <c r="B472" s="33"/>
      <c r="F472" s="32"/>
    </row>
    <row r="473" spans="2:6">
      <c r="B473" s="33"/>
      <c r="F473" s="32"/>
    </row>
    <row r="474" spans="2:6">
      <c r="B474" s="33"/>
      <c r="F474" s="32"/>
    </row>
    <row r="475" spans="2:6">
      <c r="B475" s="33"/>
      <c r="F475" s="32"/>
    </row>
    <row r="476" spans="2:6">
      <c r="B476" s="33"/>
      <c r="F476" s="32"/>
    </row>
    <row r="477" spans="2:6">
      <c r="B477" s="33"/>
      <c r="F477" s="32"/>
    </row>
    <row r="478" spans="2:6">
      <c r="B478" s="33"/>
      <c r="F478" s="32"/>
    </row>
    <row r="479" spans="2:6">
      <c r="B479" s="33"/>
      <c r="F479" s="32"/>
    </row>
    <row r="480" spans="2:6">
      <c r="B480" s="33"/>
      <c r="F480" s="32"/>
    </row>
    <row r="481" spans="2:6">
      <c r="B481" s="33"/>
      <c r="F481" s="32"/>
    </row>
    <row r="482" spans="2:6">
      <c r="B482" s="33"/>
      <c r="F482" s="32"/>
    </row>
    <row r="483" spans="2:6">
      <c r="B483" s="33"/>
      <c r="F483" s="32"/>
    </row>
    <row r="484" spans="2:6">
      <c r="B484" s="33"/>
      <c r="F484" s="32"/>
    </row>
    <row r="485" spans="2:6">
      <c r="B485" s="33"/>
      <c r="F485" s="32"/>
    </row>
    <row r="486" spans="2:6">
      <c r="B486" s="33"/>
      <c r="F486" s="32"/>
    </row>
    <row r="487" spans="2:6">
      <c r="B487" s="33"/>
      <c r="F487" s="32"/>
    </row>
    <row r="488" spans="2:6">
      <c r="B488" s="33"/>
      <c r="F488" s="32"/>
    </row>
    <row r="489" spans="2:6">
      <c r="B489" s="33"/>
      <c r="F489" s="32"/>
    </row>
    <row r="490" spans="2:6">
      <c r="B490" s="33"/>
      <c r="F490" s="32"/>
    </row>
    <row r="491" spans="2:6">
      <c r="B491" s="33"/>
      <c r="F491" s="32"/>
    </row>
    <row r="492" spans="2:6">
      <c r="B492" s="33"/>
      <c r="F492" s="32"/>
    </row>
    <row r="493" spans="2:6">
      <c r="B493" s="33"/>
      <c r="F493" s="32"/>
    </row>
    <row r="494" spans="2:6">
      <c r="B494" s="33"/>
      <c r="F494" s="32"/>
    </row>
    <row r="495" spans="2:6">
      <c r="B495" s="33"/>
      <c r="F495" s="32"/>
    </row>
    <row r="496" spans="2:6">
      <c r="B496" s="33"/>
      <c r="F496" s="32"/>
    </row>
    <row r="497" spans="2:6">
      <c r="B497" s="33"/>
      <c r="F497" s="32"/>
    </row>
    <row r="498" spans="2:6">
      <c r="B498" s="33"/>
      <c r="F498" s="32"/>
    </row>
    <row r="499" spans="2:6">
      <c r="B499" s="33"/>
      <c r="F499" s="32"/>
    </row>
    <row r="500" spans="2:6">
      <c r="B500" s="33"/>
      <c r="F500" s="32"/>
    </row>
    <row r="501" spans="2:6">
      <c r="B501" s="33"/>
      <c r="F501" s="32"/>
    </row>
    <row r="502" spans="2:6">
      <c r="B502" s="33"/>
      <c r="F502" s="32"/>
    </row>
    <row r="503" spans="2:6">
      <c r="B503" s="33"/>
      <c r="F503" s="32"/>
    </row>
    <row r="504" spans="2:6">
      <c r="B504" s="33"/>
      <c r="F504" s="32"/>
    </row>
    <row r="505" spans="2:6">
      <c r="B505" s="33"/>
      <c r="F505" s="32"/>
    </row>
    <row r="506" spans="2:6">
      <c r="B506" s="33"/>
      <c r="F506" s="32"/>
    </row>
    <row r="507" spans="2:6">
      <c r="B507" s="33"/>
      <c r="F507" s="32"/>
    </row>
    <row r="508" spans="2:6">
      <c r="B508" s="33"/>
      <c r="F508" s="32"/>
    </row>
    <row r="509" spans="2:6">
      <c r="B509" s="33"/>
      <c r="F509" s="32"/>
    </row>
    <row r="510" spans="2:6">
      <c r="B510" s="33"/>
      <c r="F510" s="32"/>
    </row>
    <row r="511" spans="2:6">
      <c r="B511" s="33"/>
      <c r="F511" s="32"/>
    </row>
    <row r="512" spans="2:6">
      <c r="B512" s="33"/>
      <c r="F512" s="32"/>
    </row>
    <row r="513" spans="2:6">
      <c r="B513" s="33"/>
      <c r="F513" s="32"/>
    </row>
    <row r="514" spans="2:6">
      <c r="B514" s="33"/>
      <c r="F514" s="32"/>
    </row>
    <row r="515" spans="2:6">
      <c r="B515" s="33"/>
      <c r="F515" s="32"/>
    </row>
    <row r="516" spans="2:6">
      <c r="B516" s="33"/>
      <c r="F516" s="32"/>
    </row>
    <row r="517" spans="2:6">
      <c r="B517" s="33"/>
      <c r="F517" s="32"/>
    </row>
    <row r="518" spans="2:6">
      <c r="B518" s="33"/>
      <c r="F518" s="32"/>
    </row>
    <row r="519" spans="2:6">
      <c r="B519" s="33"/>
      <c r="F519" s="32"/>
    </row>
    <row r="520" spans="2:6">
      <c r="B520" s="33"/>
      <c r="F520" s="32"/>
    </row>
    <row r="521" spans="2:6">
      <c r="B521" s="33"/>
      <c r="F521" s="32"/>
    </row>
    <row r="522" spans="2:6">
      <c r="B522" s="33"/>
      <c r="F522" s="32"/>
    </row>
    <row r="523" spans="2:6">
      <c r="B523" s="33"/>
      <c r="F523" s="32"/>
    </row>
    <row r="524" spans="2:6">
      <c r="B524" s="33"/>
      <c r="F524" s="32"/>
    </row>
    <row r="525" spans="2:6">
      <c r="B525" s="33"/>
      <c r="F525" s="32"/>
    </row>
    <row r="526" spans="2:6">
      <c r="B526" s="33"/>
      <c r="F526" s="32"/>
    </row>
    <row r="527" spans="2:6">
      <c r="B527" s="33"/>
      <c r="F527" s="32"/>
    </row>
    <row r="528" spans="2:6">
      <c r="B528" s="33"/>
      <c r="F528" s="32"/>
    </row>
    <row r="529" spans="2:6">
      <c r="B529" s="33"/>
      <c r="F529" s="32"/>
    </row>
    <row r="530" spans="2:6">
      <c r="B530" s="33"/>
      <c r="F530" s="32"/>
    </row>
    <row r="531" spans="2:6">
      <c r="B531" s="33"/>
      <c r="F531" s="32"/>
    </row>
    <row r="532" spans="2:6">
      <c r="B532" s="33"/>
      <c r="F532" s="32"/>
    </row>
    <row r="533" spans="2:6">
      <c r="B533" s="33"/>
      <c r="F533" s="32"/>
    </row>
    <row r="534" spans="2:6">
      <c r="B534" s="33"/>
      <c r="F534" s="32"/>
    </row>
    <row r="535" spans="2:6">
      <c r="B535" s="33"/>
      <c r="F535" s="32"/>
    </row>
    <row r="536" spans="2:6">
      <c r="B536" s="33"/>
      <c r="F536" s="32"/>
    </row>
    <row r="537" spans="2:6">
      <c r="B537" s="33"/>
      <c r="F537" s="32"/>
    </row>
    <row r="538" spans="2:6">
      <c r="B538" s="33"/>
      <c r="F538" s="32"/>
    </row>
    <row r="539" spans="2:6">
      <c r="B539" s="33"/>
      <c r="F539" s="32"/>
    </row>
    <row r="540" spans="2:6">
      <c r="B540" s="33"/>
      <c r="F540" s="32"/>
    </row>
    <row r="541" spans="2:6">
      <c r="B541" s="33"/>
      <c r="F541" s="32"/>
    </row>
    <row r="542" spans="2:6">
      <c r="B542" s="33"/>
      <c r="F542" s="32"/>
    </row>
    <row r="543" spans="2:6">
      <c r="B543" s="33"/>
      <c r="F543" s="32"/>
    </row>
    <row r="544" spans="2:6">
      <c r="B544" s="33"/>
      <c r="F544" s="32"/>
    </row>
    <row r="545" spans="2:6">
      <c r="B545" s="33"/>
      <c r="F545" s="32"/>
    </row>
    <row r="546" spans="2:6">
      <c r="B546" s="33"/>
      <c r="F546" s="32"/>
    </row>
    <row r="547" spans="2:6">
      <c r="B547" s="33"/>
      <c r="F547" s="32"/>
    </row>
    <row r="548" spans="2:6">
      <c r="B548" s="33"/>
      <c r="F548" s="32"/>
    </row>
    <row r="549" spans="2:6">
      <c r="B549" s="33"/>
      <c r="F549" s="32"/>
    </row>
    <row r="550" spans="2:6">
      <c r="B550" s="33"/>
      <c r="F550" s="32"/>
    </row>
    <row r="551" spans="2:6">
      <c r="B551" s="33"/>
      <c r="F551" s="32"/>
    </row>
    <row r="552" spans="2:6">
      <c r="B552" s="33"/>
      <c r="F552" s="32"/>
    </row>
    <row r="553" spans="2:6">
      <c r="B553" s="33"/>
      <c r="F553" s="32"/>
    </row>
    <row r="554" spans="2:6">
      <c r="B554" s="33"/>
      <c r="F554" s="32"/>
    </row>
    <row r="555" spans="2:6">
      <c r="B555" s="33"/>
      <c r="F555" s="32"/>
    </row>
    <row r="556" spans="2:6">
      <c r="B556" s="33"/>
      <c r="F556" s="32"/>
    </row>
    <row r="557" spans="2:6">
      <c r="B557" s="33"/>
      <c r="F557" s="32"/>
    </row>
    <row r="558" spans="2:6">
      <c r="B558" s="33"/>
      <c r="F558" s="32"/>
    </row>
    <row r="559" spans="2:6">
      <c r="B559" s="33"/>
      <c r="F559" s="32"/>
    </row>
    <row r="560" spans="2:6">
      <c r="B560" s="33"/>
      <c r="F560" s="32"/>
    </row>
    <row r="561" spans="2:6">
      <c r="B561" s="33"/>
      <c r="F561" s="32"/>
    </row>
    <row r="562" spans="2:6">
      <c r="B562" s="33"/>
      <c r="F562" s="32"/>
    </row>
    <row r="563" spans="2:6">
      <c r="B563" s="33"/>
      <c r="F563" s="32"/>
    </row>
    <row r="564" spans="2:6">
      <c r="B564" s="33"/>
      <c r="F564" s="32"/>
    </row>
    <row r="565" spans="2:6">
      <c r="B565" s="33"/>
      <c r="F565" s="32"/>
    </row>
    <row r="566" spans="2:6">
      <c r="B566" s="33"/>
      <c r="F566" s="32"/>
    </row>
    <row r="567" spans="2:6">
      <c r="B567" s="33"/>
      <c r="F567" s="32"/>
    </row>
    <row r="568" spans="2:6">
      <c r="B568" s="33"/>
      <c r="F568" s="32"/>
    </row>
    <row r="569" spans="2:6">
      <c r="B569" s="33"/>
      <c r="F569" s="32"/>
    </row>
    <row r="570" spans="2:6">
      <c r="B570" s="33"/>
      <c r="F570" s="32"/>
    </row>
    <row r="571" spans="2:6">
      <c r="B571" s="33"/>
      <c r="F571" s="32"/>
    </row>
    <row r="572" spans="2:6">
      <c r="B572" s="33"/>
      <c r="F572" s="32"/>
    </row>
    <row r="573" spans="2:6">
      <c r="B573" s="33"/>
      <c r="F573" s="32"/>
    </row>
    <row r="574" spans="2:6">
      <c r="B574" s="33"/>
      <c r="F574" s="32"/>
    </row>
    <row r="575" spans="2:6">
      <c r="B575" s="33"/>
      <c r="F575" s="32"/>
    </row>
    <row r="576" spans="2:6">
      <c r="B576" s="33"/>
      <c r="F576" s="32"/>
    </row>
    <row r="577" spans="2:6">
      <c r="B577" s="33"/>
      <c r="F577" s="32"/>
    </row>
    <row r="578" spans="2:6">
      <c r="B578" s="33"/>
      <c r="F578" s="32"/>
    </row>
    <row r="579" spans="2:6">
      <c r="B579" s="33"/>
      <c r="F579" s="32"/>
    </row>
    <row r="580" spans="2:6">
      <c r="B580" s="33"/>
      <c r="F580" s="32"/>
    </row>
    <row r="581" spans="2:6">
      <c r="B581" s="33"/>
      <c r="F581" s="32"/>
    </row>
    <row r="582" spans="2:6">
      <c r="B582" s="33"/>
      <c r="F582" s="32"/>
    </row>
    <row r="583" spans="2:6">
      <c r="B583" s="33"/>
      <c r="F583" s="32"/>
    </row>
    <row r="584" spans="2:6">
      <c r="B584" s="33"/>
      <c r="F584" s="32"/>
    </row>
    <row r="585" spans="2:6">
      <c r="B585" s="33"/>
      <c r="F585" s="32"/>
    </row>
    <row r="586" spans="2:6">
      <c r="B586" s="33"/>
      <c r="F586" s="32"/>
    </row>
    <row r="587" spans="2:6">
      <c r="B587" s="33"/>
      <c r="F587" s="32"/>
    </row>
    <row r="588" spans="2:6">
      <c r="B588" s="33"/>
      <c r="F588" s="32"/>
    </row>
    <row r="589" spans="2:6">
      <c r="B589" s="33"/>
      <c r="F589" s="32"/>
    </row>
    <row r="590" spans="2:6">
      <c r="B590" s="33"/>
      <c r="F590" s="32"/>
    </row>
    <row r="591" spans="2:6">
      <c r="B591" s="33"/>
      <c r="F591" s="32"/>
    </row>
    <row r="592" spans="2:6">
      <c r="B592" s="33"/>
      <c r="F592" s="32"/>
    </row>
    <row r="593" spans="2:6">
      <c r="B593" s="33"/>
      <c r="F593" s="32"/>
    </row>
    <row r="594" spans="2:6">
      <c r="B594" s="33"/>
      <c r="F594" s="32"/>
    </row>
    <row r="595" spans="2:6">
      <c r="B595" s="33"/>
      <c r="F595" s="32"/>
    </row>
    <row r="596" spans="2:6">
      <c r="B596" s="33"/>
      <c r="F596" s="32"/>
    </row>
    <row r="597" spans="2:6">
      <c r="B597" s="33"/>
      <c r="F597" s="32"/>
    </row>
    <row r="598" spans="2:6">
      <c r="B598" s="33"/>
      <c r="F598" s="32"/>
    </row>
    <row r="599" spans="2:6">
      <c r="B599" s="33"/>
      <c r="F599" s="32"/>
    </row>
    <row r="600" spans="2:6">
      <c r="B600" s="33"/>
      <c r="F600" s="32"/>
    </row>
    <row r="601" spans="2:6">
      <c r="B601" s="33"/>
      <c r="F601" s="32"/>
    </row>
    <row r="602" spans="2:6">
      <c r="B602" s="33"/>
      <c r="F602" s="32"/>
    </row>
    <row r="603" spans="2:6">
      <c r="B603" s="33"/>
      <c r="F603" s="32"/>
    </row>
    <row r="604" spans="2:6">
      <c r="B604" s="33"/>
      <c r="F604" s="32"/>
    </row>
    <row r="605" spans="2:6">
      <c r="B605" s="33"/>
      <c r="F605" s="32"/>
    </row>
    <row r="606" spans="2:6">
      <c r="B606" s="33"/>
      <c r="F606" s="32"/>
    </row>
    <row r="607" spans="2:6">
      <c r="B607" s="33"/>
      <c r="F607" s="32"/>
    </row>
    <row r="608" spans="2:6">
      <c r="B608" s="33"/>
      <c r="F608" s="32"/>
    </row>
    <row r="609" spans="2:6">
      <c r="B609" s="33"/>
      <c r="F609" s="32"/>
    </row>
    <row r="610" spans="2:6">
      <c r="B610" s="33"/>
      <c r="F610" s="32"/>
    </row>
    <row r="611" spans="2:6">
      <c r="B611" s="33"/>
      <c r="F611" s="32"/>
    </row>
    <row r="612" spans="2:6">
      <c r="B612" s="33"/>
      <c r="F612" s="32"/>
    </row>
    <row r="613" spans="2:6">
      <c r="B613" s="33"/>
      <c r="F613" s="32"/>
    </row>
    <row r="614" spans="2:6">
      <c r="B614" s="33"/>
      <c r="F614" s="32"/>
    </row>
    <row r="615" spans="2:6">
      <c r="B615" s="33"/>
      <c r="F615" s="32"/>
    </row>
    <row r="616" spans="2:6">
      <c r="B616" s="33"/>
      <c r="F616" s="32"/>
    </row>
    <row r="617" spans="2:6">
      <c r="B617" s="33"/>
      <c r="F617" s="32"/>
    </row>
    <row r="618" spans="2:6">
      <c r="B618" s="33"/>
      <c r="F618" s="32"/>
    </row>
    <row r="619" spans="2:6">
      <c r="B619" s="33"/>
      <c r="F619" s="32"/>
    </row>
    <row r="620" spans="2:6">
      <c r="B620" s="33"/>
      <c r="F620" s="32"/>
    </row>
    <row r="621" spans="2:6">
      <c r="B621" s="33"/>
      <c r="F621" s="32"/>
    </row>
    <row r="622" spans="2:6">
      <c r="B622" s="33"/>
      <c r="F622" s="32"/>
    </row>
    <row r="623" spans="2:6">
      <c r="B623" s="33"/>
      <c r="F623" s="32"/>
    </row>
    <row r="624" spans="2:6">
      <c r="B624" s="33"/>
      <c r="F624" s="32"/>
    </row>
    <row r="625" spans="2:6">
      <c r="B625" s="33"/>
      <c r="F625" s="32"/>
    </row>
    <row r="626" spans="2:6">
      <c r="B626" s="33"/>
      <c r="F626" s="32"/>
    </row>
    <row r="627" spans="2:6">
      <c r="B627" s="33"/>
      <c r="F627" s="32"/>
    </row>
    <row r="628" spans="2:6">
      <c r="B628" s="33"/>
      <c r="F628" s="32"/>
    </row>
    <row r="629" spans="2:6">
      <c r="B629" s="33"/>
      <c r="F629" s="32"/>
    </row>
    <row r="630" spans="2:6">
      <c r="B630" s="33"/>
      <c r="F630" s="32"/>
    </row>
    <row r="631" spans="2:6">
      <c r="B631" s="33"/>
      <c r="F631" s="32"/>
    </row>
    <row r="632" spans="2:6">
      <c r="B632" s="33"/>
      <c r="F632" s="32"/>
    </row>
    <row r="633" spans="2:6">
      <c r="B633" s="33"/>
      <c r="F633" s="32"/>
    </row>
    <row r="634" spans="2:6">
      <c r="B634" s="33"/>
      <c r="F634" s="32"/>
    </row>
    <row r="635" spans="2:6">
      <c r="B635" s="33"/>
      <c r="F635" s="32"/>
    </row>
    <row r="636" spans="2:6">
      <c r="B636" s="33"/>
      <c r="F636" s="32"/>
    </row>
    <row r="637" spans="2:6">
      <c r="B637" s="33"/>
      <c r="F637" s="32"/>
    </row>
    <row r="638" spans="2:6">
      <c r="B638" s="33"/>
      <c r="F638" s="32"/>
    </row>
    <row r="639" spans="2:6">
      <c r="B639" s="33"/>
      <c r="F639" s="32"/>
    </row>
    <row r="640" spans="2:6">
      <c r="B640" s="33"/>
      <c r="F640" s="32"/>
    </row>
    <row r="641" spans="2:6">
      <c r="B641" s="33"/>
      <c r="F641" s="32"/>
    </row>
    <row r="642" spans="2:6">
      <c r="B642" s="33"/>
      <c r="F642" s="32"/>
    </row>
    <row r="643" spans="2:6">
      <c r="B643" s="33"/>
      <c r="F643" s="32"/>
    </row>
    <row r="644" spans="2:6">
      <c r="B644" s="33"/>
      <c r="F644" s="32"/>
    </row>
    <row r="645" spans="2:6">
      <c r="B645" s="33"/>
      <c r="F645" s="32"/>
    </row>
    <row r="646" spans="2:6">
      <c r="B646" s="33"/>
      <c r="F646" s="32"/>
    </row>
    <row r="647" spans="2:6">
      <c r="B647" s="33"/>
      <c r="F647" s="32"/>
    </row>
    <row r="648" spans="2:6">
      <c r="B648" s="33"/>
      <c r="F648" s="32"/>
    </row>
    <row r="649" spans="2:6">
      <c r="B649" s="33"/>
      <c r="F649" s="32"/>
    </row>
    <row r="650" spans="2:6">
      <c r="B650" s="33"/>
      <c r="F650" s="32"/>
    </row>
    <row r="651" spans="2:6">
      <c r="B651" s="33"/>
      <c r="F651" s="32"/>
    </row>
    <row r="652" spans="2:6">
      <c r="B652" s="33"/>
      <c r="F652" s="32"/>
    </row>
    <row r="653" spans="2:6">
      <c r="B653" s="33"/>
      <c r="F653" s="32"/>
    </row>
    <row r="654" spans="2:6">
      <c r="B654" s="33"/>
      <c r="F654" s="32"/>
    </row>
    <row r="655" spans="2:6">
      <c r="B655" s="33"/>
      <c r="F655" s="32"/>
    </row>
    <row r="656" spans="2:6">
      <c r="B656" s="33"/>
      <c r="F656" s="32"/>
    </row>
    <row r="657" spans="2:6">
      <c r="B657" s="33"/>
      <c r="F657" s="32"/>
    </row>
    <row r="658" spans="2:6">
      <c r="B658" s="33"/>
      <c r="F658" s="32"/>
    </row>
    <row r="659" spans="2:6">
      <c r="B659" s="33"/>
      <c r="F659" s="32"/>
    </row>
    <row r="660" spans="2:6">
      <c r="B660" s="33"/>
      <c r="F660" s="32"/>
    </row>
    <row r="661" spans="2:6">
      <c r="B661" s="33"/>
      <c r="F661" s="32"/>
    </row>
    <row r="662" spans="2:6">
      <c r="B662" s="33"/>
      <c r="F662" s="32"/>
    </row>
    <row r="663" spans="2:6">
      <c r="B663" s="33"/>
      <c r="F663" s="32"/>
    </row>
    <row r="664" spans="2:6">
      <c r="B664" s="33"/>
      <c r="F664" s="32"/>
    </row>
    <row r="665" spans="2:6">
      <c r="B665" s="33"/>
      <c r="F665" s="32"/>
    </row>
    <row r="666" spans="2:6">
      <c r="B666" s="33"/>
      <c r="F666" s="32"/>
    </row>
    <row r="667" spans="2:6">
      <c r="B667" s="33"/>
      <c r="F667" s="32"/>
    </row>
    <row r="668" spans="2:6">
      <c r="B668" s="33"/>
      <c r="F668" s="32"/>
    </row>
    <row r="669" spans="2:6">
      <c r="B669" s="33"/>
      <c r="F669" s="32"/>
    </row>
    <row r="670" spans="2:6">
      <c r="B670" s="33"/>
      <c r="F670" s="32"/>
    </row>
    <row r="671" spans="2:6">
      <c r="B671" s="33"/>
      <c r="F671" s="32"/>
    </row>
    <row r="672" spans="2:6">
      <c r="B672" s="33"/>
      <c r="F672" s="32"/>
    </row>
    <row r="673" spans="2:6">
      <c r="B673" s="33"/>
      <c r="F673" s="32"/>
    </row>
    <row r="674" spans="2:6">
      <c r="B674" s="33"/>
      <c r="F674" s="32"/>
    </row>
    <row r="675" spans="2:6">
      <c r="B675" s="33"/>
      <c r="F675" s="32"/>
    </row>
    <row r="676" spans="2:6">
      <c r="B676" s="33"/>
      <c r="F676" s="32"/>
    </row>
    <row r="677" spans="2:6">
      <c r="B677" s="33"/>
      <c r="F677" s="32"/>
    </row>
    <row r="678" spans="2:6">
      <c r="B678" s="33"/>
      <c r="F678" s="32"/>
    </row>
    <row r="679" spans="2:6">
      <c r="B679" s="33"/>
      <c r="F679" s="32"/>
    </row>
    <row r="680" spans="2:6">
      <c r="B680" s="33"/>
      <c r="F680" s="32"/>
    </row>
    <row r="681" spans="2:6">
      <c r="B681" s="33"/>
      <c r="F681" s="32"/>
    </row>
    <row r="682" spans="2:6">
      <c r="B682" s="33"/>
      <c r="F682" s="32"/>
    </row>
    <row r="683" spans="2:6">
      <c r="B683" s="33"/>
      <c r="F683" s="32"/>
    </row>
    <row r="684" spans="2:6">
      <c r="B684" s="33"/>
      <c r="F684" s="32"/>
    </row>
    <row r="685" spans="2:6">
      <c r="B685" s="33"/>
      <c r="F685" s="32"/>
    </row>
    <row r="686" spans="2:6">
      <c r="B686" s="33"/>
      <c r="F686" s="32"/>
    </row>
    <row r="687" spans="2:6">
      <c r="B687" s="33"/>
      <c r="F687" s="32"/>
    </row>
    <row r="688" spans="2:6">
      <c r="B688" s="33"/>
      <c r="F688" s="32"/>
    </row>
    <row r="689" spans="2:6">
      <c r="B689" s="33"/>
      <c r="F689" s="32"/>
    </row>
    <row r="690" spans="2:6">
      <c r="B690" s="33"/>
      <c r="F690" s="32"/>
    </row>
    <row r="691" spans="2:6">
      <c r="B691" s="33"/>
      <c r="F691" s="32"/>
    </row>
    <row r="692" spans="2:6">
      <c r="B692" s="33"/>
      <c r="F692" s="32"/>
    </row>
    <row r="693" spans="2:6">
      <c r="B693" s="33"/>
      <c r="F693" s="32"/>
    </row>
    <row r="694" spans="2:6">
      <c r="B694" s="33"/>
      <c r="F694" s="32"/>
    </row>
    <row r="695" spans="2:6">
      <c r="B695" s="33"/>
      <c r="F695" s="32"/>
    </row>
    <row r="696" spans="2:6">
      <c r="B696" s="33"/>
      <c r="F696" s="32"/>
    </row>
    <row r="697" spans="2:6">
      <c r="B697" s="33"/>
      <c r="F697" s="32"/>
    </row>
    <row r="698" spans="2:6">
      <c r="B698" s="33"/>
      <c r="F698" s="32"/>
    </row>
    <row r="699" spans="2:6">
      <c r="B699" s="33"/>
      <c r="F699" s="32"/>
    </row>
    <row r="700" spans="2:6">
      <c r="B700" s="33"/>
      <c r="F700" s="32"/>
    </row>
    <row r="701" spans="2:6">
      <c r="B701" s="33"/>
      <c r="F701" s="32"/>
    </row>
    <row r="702" spans="2:6">
      <c r="B702" s="33"/>
      <c r="F702" s="32"/>
    </row>
    <row r="703" spans="2:6">
      <c r="B703" s="33"/>
      <c r="F703" s="32"/>
    </row>
    <row r="704" spans="2:6">
      <c r="B704" s="33"/>
      <c r="F704" s="32"/>
    </row>
    <row r="705" spans="2:6">
      <c r="B705" s="33"/>
      <c r="F705" s="32"/>
    </row>
    <row r="706" spans="2:6">
      <c r="B706" s="33"/>
      <c r="F706" s="32"/>
    </row>
    <row r="707" spans="2:6">
      <c r="B707" s="33"/>
      <c r="F707" s="32"/>
    </row>
    <row r="708" spans="2:6">
      <c r="B708" s="33"/>
      <c r="F708" s="32"/>
    </row>
    <row r="709" spans="2:6">
      <c r="B709" s="33"/>
      <c r="F709" s="32"/>
    </row>
    <row r="710" spans="2:6">
      <c r="B710" s="33"/>
      <c r="F710" s="32"/>
    </row>
    <row r="711" spans="2:6">
      <c r="B711" s="33"/>
      <c r="F711" s="32"/>
    </row>
    <row r="712" spans="2:6">
      <c r="B712" s="33"/>
      <c r="F712" s="32"/>
    </row>
    <row r="713" spans="2:6">
      <c r="B713" s="33"/>
      <c r="F713" s="32"/>
    </row>
    <row r="714" spans="2:6">
      <c r="B714" s="33"/>
      <c r="F714" s="32"/>
    </row>
    <row r="715" spans="2:6">
      <c r="B715" s="33"/>
      <c r="F715" s="32"/>
    </row>
    <row r="716" spans="2:6">
      <c r="B716" s="33"/>
      <c r="F716" s="32"/>
    </row>
    <row r="717" spans="2:6">
      <c r="B717" s="33"/>
      <c r="F717" s="32"/>
    </row>
    <row r="718" spans="2:6">
      <c r="B718" s="33"/>
      <c r="F718" s="32"/>
    </row>
    <row r="719" spans="2:6">
      <c r="B719" s="33"/>
      <c r="F719" s="32"/>
    </row>
    <row r="720" spans="2:6">
      <c r="B720" s="33"/>
      <c r="F720" s="32"/>
    </row>
    <row r="721" spans="2:6">
      <c r="B721" s="33"/>
      <c r="F721" s="32"/>
    </row>
    <row r="722" spans="2:6">
      <c r="B722" s="33"/>
      <c r="F722" s="32"/>
    </row>
    <row r="723" spans="2:6">
      <c r="B723" s="33"/>
      <c r="F723" s="32"/>
    </row>
    <row r="724" spans="2:6">
      <c r="B724" s="33"/>
      <c r="F724" s="32"/>
    </row>
    <row r="725" spans="2:6">
      <c r="B725" s="33"/>
      <c r="F725" s="32"/>
    </row>
    <row r="726" spans="2:6">
      <c r="B726" s="33"/>
      <c r="F726" s="32"/>
    </row>
    <row r="727" spans="2:6">
      <c r="B727" s="33"/>
      <c r="F727" s="32"/>
    </row>
    <row r="728" spans="2:6">
      <c r="B728" s="33"/>
      <c r="F728" s="32"/>
    </row>
    <row r="729" spans="2:6">
      <c r="B729" s="33"/>
      <c r="F729" s="32"/>
    </row>
    <row r="730" spans="2:6">
      <c r="B730" s="33"/>
      <c r="F730" s="32"/>
    </row>
    <row r="731" spans="2:6">
      <c r="B731" s="33"/>
      <c r="F731" s="32"/>
    </row>
    <row r="732" spans="2:6">
      <c r="B732" s="33"/>
      <c r="F732" s="32"/>
    </row>
    <row r="733" spans="2:6">
      <c r="B733" s="33"/>
      <c r="F733" s="32"/>
    </row>
    <row r="734" spans="2:6">
      <c r="B734" s="33"/>
      <c r="F734" s="32"/>
    </row>
    <row r="735" spans="2:6">
      <c r="B735" s="33"/>
      <c r="F735" s="32"/>
    </row>
    <row r="736" spans="2:6">
      <c r="B736" s="33"/>
      <c r="F736" s="32"/>
    </row>
    <row r="737" spans="2:6">
      <c r="B737" s="33"/>
      <c r="F737" s="32"/>
    </row>
    <row r="738" spans="2:6">
      <c r="B738" s="33"/>
      <c r="F738" s="32"/>
    </row>
    <row r="739" spans="2:6">
      <c r="B739" s="33"/>
      <c r="F739" s="32"/>
    </row>
    <row r="740" spans="2:6">
      <c r="B740" s="33"/>
      <c r="F740" s="32"/>
    </row>
    <row r="741" spans="2:6">
      <c r="B741" s="33"/>
      <c r="F741" s="32"/>
    </row>
    <row r="742" spans="2:6">
      <c r="B742" s="33"/>
      <c r="F742" s="32"/>
    </row>
    <row r="743" spans="2:6">
      <c r="B743" s="33"/>
      <c r="F743" s="32"/>
    </row>
    <row r="744" spans="2:6">
      <c r="B744" s="33"/>
      <c r="F744" s="32"/>
    </row>
    <row r="745" spans="2:6">
      <c r="B745" s="33"/>
      <c r="F745" s="32"/>
    </row>
    <row r="746" spans="2:6">
      <c r="B746" s="33"/>
      <c r="F746" s="32"/>
    </row>
    <row r="747" spans="2:6">
      <c r="B747" s="33"/>
      <c r="F747" s="32"/>
    </row>
    <row r="748" spans="2:6">
      <c r="B748" s="33"/>
      <c r="F748" s="32"/>
    </row>
    <row r="749" spans="2:6">
      <c r="B749" s="33"/>
      <c r="F749" s="32"/>
    </row>
    <row r="750" spans="2:6">
      <c r="B750" s="33"/>
      <c r="F750" s="32"/>
    </row>
    <row r="751" spans="2:6">
      <c r="B751" s="33"/>
      <c r="F751" s="32"/>
    </row>
    <row r="752" spans="2:6">
      <c r="B752" s="33"/>
      <c r="F752" s="32"/>
    </row>
    <row r="753" spans="2:6">
      <c r="B753" s="33"/>
      <c r="F753" s="32"/>
    </row>
    <row r="754" spans="2:6">
      <c r="B754" s="33"/>
      <c r="F754" s="32"/>
    </row>
    <row r="755" spans="2:6">
      <c r="B755" s="33"/>
      <c r="F755" s="32"/>
    </row>
    <row r="756" spans="2:6">
      <c r="B756" s="33"/>
      <c r="F756" s="32"/>
    </row>
    <row r="757" spans="2:6">
      <c r="B757" s="33"/>
      <c r="F757" s="32"/>
    </row>
    <row r="758" spans="2:6">
      <c r="B758" s="33"/>
      <c r="F758" s="32"/>
    </row>
    <row r="759" spans="2:6">
      <c r="B759" s="33"/>
      <c r="F759" s="32"/>
    </row>
    <row r="760" spans="2:6">
      <c r="B760" s="33"/>
      <c r="F760" s="32"/>
    </row>
    <row r="761" spans="2:6">
      <c r="B761" s="33"/>
      <c r="F761" s="32"/>
    </row>
    <row r="762" spans="2:6">
      <c r="B762" s="33"/>
      <c r="F762" s="32"/>
    </row>
    <row r="763" spans="2:6">
      <c r="B763" s="33"/>
      <c r="F763" s="32"/>
    </row>
    <row r="764" spans="2:6">
      <c r="B764" s="33"/>
      <c r="F764" s="32"/>
    </row>
    <row r="765" spans="2:6">
      <c r="B765" s="33"/>
      <c r="F765" s="32"/>
    </row>
    <row r="766" spans="2:6">
      <c r="B766" s="33"/>
      <c r="F766" s="32"/>
    </row>
    <row r="767" spans="2:6">
      <c r="B767" s="33"/>
      <c r="F767" s="32"/>
    </row>
    <row r="768" spans="2:6">
      <c r="B768" s="33"/>
      <c r="F768" s="32"/>
    </row>
    <row r="769" spans="2:6">
      <c r="B769" s="33"/>
      <c r="F769" s="32"/>
    </row>
    <row r="770" spans="2:6">
      <c r="B770" s="33"/>
      <c r="F770" s="32"/>
    </row>
    <row r="771" spans="2:6">
      <c r="B771" s="33"/>
      <c r="F771" s="32"/>
    </row>
    <row r="772" spans="2:6">
      <c r="B772" s="33"/>
      <c r="F772" s="32"/>
    </row>
    <row r="773" spans="2:6">
      <c r="B773" s="33"/>
      <c r="F773" s="32"/>
    </row>
    <row r="774" spans="2:6">
      <c r="B774" s="33"/>
      <c r="F774" s="32"/>
    </row>
    <row r="775" spans="2:6">
      <c r="B775" s="33"/>
      <c r="F775" s="32"/>
    </row>
    <row r="776" spans="2:6">
      <c r="B776" s="33"/>
      <c r="F776" s="32"/>
    </row>
    <row r="777" spans="2:6">
      <c r="B777" s="33"/>
      <c r="F777" s="32"/>
    </row>
    <row r="778" spans="2:6">
      <c r="B778" s="33"/>
      <c r="F778" s="32"/>
    </row>
    <row r="779" spans="2:6">
      <c r="B779" s="33"/>
      <c r="F779" s="32"/>
    </row>
    <row r="780" spans="2:6">
      <c r="B780" s="33"/>
      <c r="F780" s="32"/>
    </row>
    <row r="781" spans="2:6">
      <c r="B781" s="33"/>
      <c r="F781" s="32"/>
    </row>
    <row r="782" spans="2:6">
      <c r="B782" s="33"/>
      <c r="F782" s="32"/>
    </row>
    <row r="783" spans="2:6">
      <c r="B783" s="33"/>
      <c r="F783" s="32"/>
    </row>
    <row r="784" spans="2:6">
      <c r="B784" s="33"/>
      <c r="F784" s="32"/>
    </row>
    <row r="785" spans="2:6">
      <c r="B785" s="33"/>
      <c r="F785" s="32"/>
    </row>
    <row r="786" spans="2:6">
      <c r="B786" s="33"/>
      <c r="F786" s="32"/>
    </row>
    <row r="787" spans="2:6">
      <c r="B787" s="33"/>
      <c r="F787" s="32"/>
    </row>
    <row r="788" spans="2:6">
      <c r="B788" s="33"/>
      <c r="F788" s="32"/>
    </row>
    <row r="789" spans="2:6">
      <c r="B789" s="33"/>
      <c r="F789" s="32"/>
    </row>
    <row r="790" spans="2:6">
      <c r="B790" s="33"/>
      <c r="F790" s="32"/>
    </row>
    <row r="791" spans="2:6">
      <c r="B791" s="33"/>
      <c r="F791" s="32"/>
    </row>
    <row r="792" spans="2:6">
      <c r="B792" s="33"/>
      <c r="F792" s="32"/>
    </row>
    <row r="793" spans="2:6">
      <c r="B793" s="33"/>
      <c r="F793" s="32"/>
    </row>
    <row r="794" spans="2:6">
      <c r="B794" s="33"/>
      <c r="F794" s="32"/>
    </row>
    <row r="795" spans="2:6">
      <c r="B795" s="33"/>
      <c r="F795" s="32"/>
    </row>
    <row r="796" spans="2:6">
      <c r="B796" s="33"/>
      <c r="F796" s="32"/>
    </row>
    <row r="797" spans="2:6">
      <c r="B797" s="33"/>
      <c r="F797" s="32"/>
    </row>
    <row r="798" spans="2:6">
      <c r="B798" s="33"/>
      <c r="F798" s="32"/>
    </row>
    <row r="799" spans="2:6">
      <c r="B799" s="33"/>
      <c r="F799" s="32"/>
    </row>
    <row r="800" spans="2:6">
      <c r="B800" s="33"/>
      <c r="F800" s="32"/>
    </row>
    <row r="801" spans="2:6">
      <c r="B801" s="33"/>
      <c r="F801" s="32"/>
    </row>
    <row r="802" spans="2:6">
      <c r="B802" s="33"/>
      <c r="F802" s="32"/>
    </row>
    <row r="803" spans="2:6">
      <c r="B803" s="33"/>
      <c r="F803" s="32"/>
    </row>
    <row r="804" spans="2:6">
      <c r="B804" s="33"/>
      <c r="F804" s="32"/>
    </row>
    <row r="805" spans="2:6">
      <c r="B805" s="33"/>
      <c r="F805" s="32"/>
    </row>
    <row r="806" spans="2:6">
      <c r="B806" s="33"/>
      <c r="F806" s="32"/>
    </row>
    <row r="807" spans="2:6">
      <c r="B807" s="33"/>
      <c r="F807" s="32"/>
    </row>
    <row r="808" spans="2:6">
      <c r="B808" s="33"/>
      <c r="F808" s="32"/>
    </row>
    <row r="809" spans="2:6">
      <c r="B809" s="33"/>
      <c r="F809" s="32"/>
    </row>
    <row r="810" spans="2:6">
      <c r="B810" s="33"/>
      <c r="F810" s="32"/>
    </row>
    <row r="811" spans="2:6">
      <c r="B811" s="33"/>
      <c r="F811" s="32"/>
    </row>
    <row r="812" spans="2:6">
      <c r="B812" s="33"/>
      <c r="F812" s="32"/>
    </row>
    <row r="813" spans="2:6">
      <c r="B813" s="33"/>
      <c r="F813" s="32"/>
    </row>
    <row r="814" spans="2:6">
      <c r="B814" s="33"/>
      <c r="F814" s="32"/>
    </row>
    <row r="815" spans="2:6">
      <c r="B815" s="33"/>
      <c r="F815" s="32"/>
    </row>
    <row r="816" spans="2:6">
      <c r="B816" s="33"/>
      <c r="F816" s="32"/>
    </row>
    <row r="817" spans="2:6">
      <c r="B817" s="33"/>
      <c r="F817" s="32"/>
    </row>
    <row r="818" spans="2:6">
      <c r="B818" s="33"/>
      <c r="F818" s="32"/>
    </row>
    <row r="819" spans="2:6">
      <c r="B819" s="33"/>
      <c r="F819" s="32"/>
    </row>
    <row r="820" spans="2:6">
      <c r="B820" s="33"/>
      <c r="F820" s="32"/>
    </row>
    <row r="821" spans="2:6">
      <c r="B821" s="33"/>
      <c r="F821" s="32"/>
    </row>
    <row r="822" spans="2:6">
      <c r="B822" s="33"/>
      <c r="F822" s="32"/>
    </row>
    <row r="823" spans="2:6">
      <c r="B823" s="33"/>
      <c r="F823" s="32"/>
    </row>
    <row r="824" spans="2:6">
      <c r="B824" s="33"/>
      <c r="F824" s="32"/>
    </row>
    <row r="825" spans="2:6">
      <c r="B825" s="33"/>
      <c r="F825" s="32"/>
    </row>
    <row r="826" spans="2:6">
      <c r="B826" s="33"/>
      <c r="F826" s="32"/>
    </row>
    <row r="827" spans="2:6">
      <c r="B827" s="33"/>
      <c r="F827" s="32"/>
    </row>
    <row r="828" spans="2:6">
      <c r="B828" s="33"/>
      <c r="F828" s="32"/>
    </row>
    <row r="829" spans="2:6">
      <c r="B829" s="33"/>
      <c r="F829" s="32"/>
    </row>
    <row r="830" spans="2:6">
      <c r="B830" s="33"/>
      <c r="F830" s="32"/>
    </row>
    <row r="831" spans="2:6">
      <c r="B831" s="33"/>
      <c r="F831" s="32"/>
    </row>
    <row r="832" spans="2:6">
      <c r="B832" s="33"/>
      <c r="F832" s="32"/>
    </row>
    <row r="833" spans="2:6">
      <c r="B833" s="33"/>
      <c r="F833" s="32"/>
    </row>
    <row r="834" spans="2:6">
      <c r="B834" s="33"/>
      <c r="F834" s="32"/>
    </row>
    <row r="835" spans="2:6">
      <c r="B835" s="33"/>
      <c r="F835" s="32"/>
    </row>
    <row r="836" spans="2:6">
      <c r="B836" s="33"/>
      <c r="F836" s="32"/>
    </row>
    <row r="837" spans="2:6">
      <c r="B837" s="33"/>
      <c r="F837" s="32"/>
    </row>
    <row r="838" spans="2:6">
      <c r="B838" s="33"/>
      <c r="F838" s="32"/>
    </row>
    <row r="839" spans="2:6">
      <c r="B839" s="33"/>
      <c r="F839" s="32"/>
    </row>
    <row r="840" spans="2:6">
      <c r="B840" s="33"/>
      <c r="F840" s="32"/>
    </row>
    <row r="841" spans="2:6">
      <c r="B841" s="33"/>
      <c r="F841" s="32"/>
    </row>
    <row r="842" spans="2:6">
      <c r="B842" s="33"/>
      <c r="F842" s="32"/>
    </row>
    <row r="843" spans="2:6">
      <c r="B843" s="33"/>
      <c r="F843" s="32"/>
    </row>
    <row r="844" spans="2:6">
      <c r="B844" s="33"/>
      <c r="F844" s="32"/>
    </row>
    <row r="845" spans="2:6">
      <c r="B845" s="33"/>
      <c r="F845" s="32"/>
    </row>
    <row r="846" spans="2:6">
      <c r="B846" s="33"/>
      <c r="F846" s="32"/>
    </row>
    <row r="847" spans="2:6">
      <c r="B847" s="33"/>
      <c r="F847" s="32"/>
    </row>
    <row r="848" spans="2:6">
      <c r="B848" s="33"/>
      <c r="F848" s="32"/>
    </row>
    <row r="849" spans="2:6">
      <c r="B849" s="33"/>
      <c r="F849" s="32"/>
    </row>
    <row r="850" spans="2:6">
      <c r="B850" s="33"/>
      <c r="F850" s="32"/>
    </row>
    <row r="851" spans="2:6">
      <c r="B851" s="33"/>
      <c r="F851" s="32"/>
    </row>
    <row r="852" spans="2:6">
      <c r="B852" s="33"/>
      <c r="F852" s="32"/>
    </row>
    <row r="853" spans="2:6">
      <c r="B853" s="33"/>
      <c r="F853" s="32"/>
    </row>
    <row r="854" spans="2:6">
      <c r="B854" s="33"/>
      <c r="F854" s="32"/>
    </row>
    <row r="855" spans="2:6">
      <c r="B855" s="33"/>
      <c r="F855" s="32"/>
    </row>
    <row r="856" spans="2:6">
      <c r="B856" s="33"/>
      <c r="F856" s="32"/>
    </row>
    <row r="857" spans="2:6">
      <c r="B857" s="33"/>
      <c r="F857" s="32"/>
    </row>
    <row r="858" spans="2:6">
      <c r="B858" s="33"/>
      <c r="F858" s="32"/>
    </row>
    <row r="859" spans="2:6">
      <c r="B859" s="33"/>
      <c r="F859" s="32"/>
    </row>
    <row r="860" spans="2:6">
      <c r="B860" s="33"/>
      <c r="F860" s="32"/>
    </row>
    <row r="861" spans="2:6">
      <c r="B861" s="33"/>
      <c r="F861" s="32"/>
    </row>
    <row r="862" spans="2:6">
      <c r="B862" s="33"/>
      <c r="F862" s="32"/>
    </row>
    <row r="863" spans="2:6">
      <c r="B863" s="33"/>
      <c r="F863" s="32"/>
    </row>
    <row r="864" spans="2:6">
      <c r="B864" s="33"/>
      <c r="F864" s="32"/>
    </row>
    <row r="865" spans="2:6">
      <c r="B865" s="33"/>
      <c r="F865" s="32"/>
    </row>
    <row r="866" spans="2:6">
      <c r="B866" s="33"/>
      <c r="F866" s="32"/>
    </row>
    <row r="867" spans="2:6">
      <c r="B867" s="33"/>
      <c r="F867" s="32"/>
    </row>
    <row r="868" spans="2:6">
      <c r="B868" s="33"/>
      <c r="F868" s="32"/>
    </row>
    <row r="869" spans="2:6">
      <c r="B869" s="33"/>
      <c r="F869" s="32"/>
    </row>
    <row r="870" spans="2:6">
      <c r="B870" s="33"/>
      <c r="F870" s="32"/>
    </row>
    <row r="871" spans="2:6">
      <c r="B871" s="33"/>
      <c r="F871" s="32"/>
    </row>
    <row r="872" spans="2:6">
      <c r="B872" s="33"/>
      <c r="F872" s="32"/>
    </row>
    <row r="873" spans="2:6">
      <c r="B873" s="33"/>
      <c r="F873" s="32"/>
    </row>
    <row r="874" spans="2:6">
      <c r="B874" s="33"/>
      <c r="F874" s="32"/>
    </row>
    <row r="875" spans="2:6">
      <c r="B875" s="33"/>
      <c r="F875" s="32"/>
    </row>
    <row r="876" spans="2:6">
      <c r="B876" s="33"/>
      <c r="F876" s="32"/>
    </row>
    <row r="877" spans="2:6">
      <c r="B877" s="33"/>
      <c r="F877" s="32"/>
    </row>
    <row r="878" spans="2:6">
      <c r="B878" s="33"/>
      <c r="F878" s="32"/>
    </row>
    <row r="879" spans="2:6">
      <c r="B879" s="33"/>
      <c r="F879" s="32"/>
    </row>
    <row r="880" spans="2:6">
      <c r="B880" s="33"/>
      <c r="F880" s="32"/>
    </row>
    <row r="881" spans="2:6">
      <c r="B881" s="33"/>
      <c r="F881" s="32"/>
    </row>
    <row r="882" spans="2:6">
      <c r="B882" s="33"/>
      <c r="F882" s="32"/>
    </row>
    <row r="883" spans="2:6">
      <c r="B883" s="33"/>
      <c r="F883" s="32"/>
    </row>
    <row r="884" spans="2:6">
      <c r="B884" s="33"/>
      <c r="F884" s="32"/>
    </row>
    <row r="885" spans="2:6">
      <c r="B885" s="33"/>
      <c r="F885" s="32"/>
    </row>
    <row r="886" spans="2:6">
      <c r="B886" s="33"/>
      <c r="F886" s="32"/>
    </row>
    <row r="887" spans="2:6">
      <c r="B887" s="33"/>
      <c r="F887" s="32"/>
    </row>
    <row r="888" spans="2:6">
      <c r="B888" s="33"/>
      <c r="F888" s="32"/>
    </row>
    <row r="889" spans="2:6">
      <c r="B889" s="33"/>
      <c r="F889" s="32"/>
    </row>
    <row r="890" spans="2:6">
      <c r="B890" s="33"/>
      <c r="F890" s="32"/>
    </row>
    <row r="891" spans="2:6">
      <c r="B891" s="33"/>
      <c r="F891" s="32"/>
    </row>
    <row r="892" spans="2:6">
      <c r="B892" s="33"/>
      <c r="F892" s="32"/>
    </row>
    <row r="893" spans="2:6">
      <c r="B893" s="33"/>
      <c r="F893" s="32"/>
    </row>
    <row r="894" spans="2:6">
      <c r="B894" s="33"/>
      <c r="F894" s="32"/>
    </row>
    <row r="895" spans="2:6">
      <c r="B895" s="33"/>
      <c r="F895" s="32"/>
    </row>
    <row r="896" spans="2:6">
      <c r="B896" s="33"/>
      <c r="F896" s="32"/>
    </row>
    <row r="897" spans="2:6">
      <c r="B897" s="33"/>
      <c r="F897" s="32"/>
    </row>
    <row r="898" spans="2:6">
      <c r="B898" s="33"/>
      <c r="F898" s="32"/>
    </row>
    <row r="899" spans="2:6">
      <c r="B899" s="33"/>
      <c r="F899" s="32"/>
    </row>
    <row r="900" spans="2:6">
      <c r="B900" s="33"/>
      <c r="F900" s="32"/>
    </row>
    <row r="901" spans="2:6">
      <c r="B901" s="33"/>
      <c r="F901" s="32"/>
    </row>
    <row r="902" spans="2:6">
      <c r="B902" s="33"/>
      <c r="F902" s="32"/>
    </row>
    <row r="903" spans="2:6">
      <c r="B903" s="33"/>
      <c r="F903" s="32"/>
    </row>
    <row r="904" spans="2:6">
      <c r="B904" s="33"/>
      <c r="F904" s="32"/>
    </row>
    <row r="905" spans="2:6">
      <c r="B905" s="33"/>
      <c r="F905" s="32"/>
    </row>
    <row r="906" spans="2:6">
      <c r="B906" s="33"/>
      <c r="F906" s="32"/>
    </row>
    <row r="907" spans="2:6">
      <c r="B907" s="33"/>
      <c r="F907" s="32"/>
    </row>
    <row r="908" spans="2:6">
      <c r="B908" s="33"/>
      <c r="F908" s="32"/>
    </row>
    <row r="909" spans="2:6">
      <c r="B909" s="33"/>
      <c r="F909" s="32"/>
    </row>
    <row r="910" spans="2:6">
      <c r="B910" s="33"/>
      <c r="F910" s="32"/>
    </row>
    <row r="911" spans="2:6">
      <c r="B911" s="33"/>
      <c r="F911" s="32"/>
    </row>
    <row r="912" spans="2:6">
      <c r="B912" s="33"/>
      <c r="F912" s="32"/>
    </row>
    <row r="913" spans="2:6">
      <c r="B913" s="33"/>
      <c r="F913" s="32"/>
    </row>
    <row r="914" spans="2:6">
      <c r="B914" s="33"/>
      <c r="F914" s="32"/>
    </row>
    <row r="915" spans="2:6">
      <c r="B915" s="33"/>
      <c r="F915" s="32"/>
    </row>
    <row r="916" spans="2:6">
      <c r="B916" s="33"/>
      <c r="F916" s="32"/>
    </row>
    <row r="917" spans="2:6">
      <c r="B917" s="33"/>
      <c r="F917" s="32"/>
    </row>
    <row r="918" spans="2:6">
      <c r="B918" s="33"/>
      <c r="F918" s="32"/>
    </row>
    <row r="919" spans="2:6">
      <c r="B919" s="33"/>
      <c r="F919" s="32"/>
    </row>
    <row r="920" spans="2:6">
      <c r="B920" s="33"/>
      <c r="F920" s="32"/>
    </row>
    <row r="921" spans="2:6">
      <c r="B921" s="33"/>
      <c r="F921" s="32"/>
    </row>
    <row r="922" spans="2:6">
      <c r="B922" s="33"/>
      <c r="F922" s="32"/>
    </row>
    <row r="923" spans="2:6">
      <c r="B923" s="33"/>
      <c r="F923" s="32"/>
    </row>
    <row r="924" spans="2:6">
      <c r="B924" s="33"/>
      <c r="F924" s="32"/>
    </row>
    <row r="925" spans="2:6">
      <c r="B925" s="33"/>
      <c r="F925" s="32"/>
    </row>
    <row r="926" spans="2:6">
      <c r="B926" s="33"/>
      <c r="F926" s="32"/>
    </row>
    <row r="927" spans="2:6">
      <c r="B927" s="33"/>
      <c r="F927" s="32"/>
    </row>
    <row r="928" spans="2:6">
      <c r="B928" s="33"/>
      <c r="F928" s="32"/>
    </row>
    <row r="929" spans="2:6">
      <c r="B929" s="33"/>
      <c r="F929" s="32"/>
    </row>
    <row r="930" spans="2:6">
      <c r="B930" s="33"/>
      <c r="F930" s="32"/>
    </row>
    <row r="931" spans="2:6">
      <c r="B931" s="33"/>
      <c r="F931" s="32"/>
    </row>
    <row r="932" spans="2:6">
      <c r="B932" s="33"/>
      <c r="F932" s="32"/>
    </row>
    <row r="933" spans="2:6">
      <c r="B933" s="33"/>
      <c r="F933" s="32"/>
    </row>
    <row r="934" spans="2:6">
      <c r="B934" s="33"/>
      <c r="F934" s="32"/>
    </row>
    <row r="935" spans="2:6">
      <c r="B935" s="33"/>
      <c r="F935" s="32"/>
    </row>
    <row r="936" spans="2:6">
      <c r="B936" s="33"/>
      <c r="F936" s="32"/>
    </row>
    <row r="937" spans="2:6">
      <c r="B937" s="33"/>
      <c r="F937" s="32"/>
    </row>
    <row r="938" spans="2:6">
      <c r="B938" s="33"/>
      <c r="F938" s="32"/>
    </row>
    <row r="939" spans="2:6">
      <c r="B939" s="33"/>
      <c r="F939" s="32"/>
    </row>
    <row r="940" spans="2:6">
      <c r="B940" s="33"/>
      <c r="F940" s="32"/>
    </row>
    <row r="941" spans="2:6">
      <c r="B941" s="33"/>
      <c r="F941" s="32"/>
    </row>
    <row r="942" spans="2:6">
      <c r="B942" s="33"/>
      <c r="F942" s="32"/>
    </row>
    <row r="943" spans="2:6">
      <c r="B943" s="33"/>
      <c r="F943" s="32"/>
    </row>
    <row r="944" spans="2:6">
      <c r="B944" s="33"/>
      <c r="F944" s="32"/>
    </row>
    <row r="945" spans="2:6">
      <c r="B945" s="33"/>
      <c r="F945" s="32"/>
    </row>
    <row r="946" spans="2:6">
      <c r="B946" s="33"/>
      <c r="F946" s="32"/>
    </row>
    <row r="947" spans="2:6">
      <c r="B947" s="33"/>
      <c r="F947" s="32"/>
    </row>
    <row r="948" spans="2:6">
      <c r="B948" s="33"/>
      <c r="F948" s="32"/>
    </row>
    <row r="949" spans="2:6">
      <c r="B949" s="33"/>
      <c r="F949" s="32"/>
    </row>
    <row r="950" spans="2:6">
      <c r="B950" s="33"/>
      <c r="F950" s="32"/>
    </row>
    <row r="951" spans="2:6">
      <c r="B951" s="33"/>
      <c r="F951" s="32"/>
    </row>
    <row r="952" spans="2:6">
      <c r="B952" s="33"/>
      <c r="F952" s="32"/>
    </row>
    <row r="953" spans="2:6">
      <c r="B953" s="33"/>
      <c r="F953" s="32"/>
    </row>
    <row r="954" spans="2:6">
      <c r="B954" s="33"/>
      <c r="F954" s="32"/>
    </row>
    <row r="955" spans="2:6">
      <c r="B955" s="33"/>
      <c r="F955" s="32"/>
    </row>
    <row r="956" spans="2:6">
      <c r="B956" s="33"/>
      <c r="F956" s="32"/>
    </row>
    <row r="957" spans="2:6">
      <c r="B957" s="33"/>
      <c r="F957" s="32"/>
    </row>
    <row r="958" spans="2:6">
      <c r="B958" s="33"/>
      <c r="F958" s="32"/>
    </row>
    <row r="959" spans="2:6">
      <c r="B959" s="33"/>
      <c r="F959" s="32"/>
    </row>
    <row r="960" spans="2:6">
      <c r="B960" s="33"/>
      <c r="F960" s="32"/>
    </row>
    <row r="961" spans="2:6">
      <c r="B961" s="33"/>
      <c r="F961" s="32"/>
    </row>
    <row r="962" spans="2:6">
      <c r="B962" s="33"/>
      <c r="F962" s="32"/>
    </row>
    <row r="963" spans="2:6">
      <c r="B963" s="33"/>
      <c r="F963" s="32"/>
    </row>
    <row r="964" spans="2:6">
      <c r="B964" s="33"/>
      <c r="F964" s="32"/>
    </row>
    <row r="965" spans="2:6">
      <c r="B965" s="33"/>
      <c r="F965" s="32"/>
    </row>
    <row r="966" spans="2:6">
      <c r="B966" s="33"/>
      <c r="F966" s="32"/>
    </row>
    <row r="967" spans="2:6">
      <c r="B967" s="33"/>
      <c r="F967" s="32"/>
    </row>
    <row r="968" spans="2:6">
      <c r="B968" s="33"/>
      <c r="F968" s="32"/>
    </row>
    <row r="969" spans="2:6">
      <c r="B969" s="33"/>
      <c r="F969" s="32"/>
    </row>
    <row r="970" spans="2:6">
      <c r="B970" s="33"/>
      <c r="F970" s="32"/>
    </row>
    <row r="971" spans="2:6">
      <c r="B971" s="33"/>
      <c r="F971" s="32"/>
    </row>
    <row r="972" spans="2:6">
      <c r="B972" s="33"/>
      <c r="F972" s="32"/>
    </row>
    <row r="973" spans="2:6">
      <c r="B973" s="33"/>
      <c r="F973" s="32"/>
    </row>
    <row r="974" spans="2:6">
      <c r="B974" s="33"/>
      <c r="F974" s="32"/>
    </row>
    <row r="975" spans="2:6">
      <c r="B975" s="33"/>
      <c r="F975" s="32"/>
    </row>
    <row r="976" spans="2:6">
      <c r="B976" s="33"/>
      <c r="F976" s="32"/>
    </row>
    <row r="977" spans="2:6">
      <c r="B977" s="33"/>
      <c r="F977" s="32"/>
    </row>
    <row r="978" spans="2:6">
      <c r="B978" s="33"/>
      <c r="F978" s="32"/>
    </row>
    <row r="979" spans="2:6">
      <c r="B979" s="33"/>
      <c r="F979" s="32"/>
    </row>
    <row r="980" spans="2:6">
      <c r="B980" s="33"/>
      <c r="F980" s="32"/>
    </row>
    <row r="981" spans="2:6">
      <c r="B981" s="33"/>
      <c r="F981" s="32"/>
    </row>
    <row r="982" spans="2:6">
      <c r="B982" s="33"/>
      <c r="F982" s="32"/>
    </row>
    <row r="983" spans="2:6">
      <c r="B983" s="33"/>
      <c r="F983" s="32"/>
    </row>
    <row r="984" spans="2:6">
      <c r="B984" s="33"/>
      <c r="F984" s="32"/>
    </row>
    <row r="985" spans="2:6">
      <c r="B985" s="33"/>
      <c r="F985" s="32"/>
    </row>
    <row r="986" spans="2:6">
      <c r="B986" s="33"/>
      <c r="F986" s="32"/>
    </row>
    <row r="987" spans="2:6">
      <c r="B987" s="33"/>
      <c r="F987" s="32"/>
    </row>
    <row r="988" spans="2:6">
      <c r="B988" s="33"/>
      <c r="F988" s="32"/>
    </row>
    <row r="989" spans="2:6">
      <c r="B989" s="33"/>
      <c r="F989" s="32"/>
    </row>
    <row r="990" spans="2:6">
      <c r="B990" s="33"/>
      <c r="F990" s="32"/>
    </row>
    <row r="991" spans="2:6">
      <c r="B991" s="33"/>
      <c r="F991" s="32"/>
    </row>
    <row r="992" spans="2:6">
      <c r="B992" s="33"/>
      <c r="F992" s="32"/>
    </row>
    <row r="993" spans="2:6">
      <c r="B993" s="33"/>
      <c r="F993" s="32"/>
    </row>
    <row r="994" spans="2:6">
      <c r="B994" s="33"/>
      <c r="F994" s="32"/>
    </row>
    <row r="995" spans="2:6">
      <c r="B995" s="33"/>
      <c r="F995" s="32"/>
    </row>
    <row r="996" spans="2:6">
      <c r="B996" s="33"/>
      <c r="F996" s="32"/>
    </row>
    <row r="997" spans="2:6">
      <c r="B997" s="33"/>
      <c r="F997" s="3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7"/>
  <sheetViews>
    <sheetView workbookViewId="0"/>
  </sheetViews>
  <sheetFormatPr defaultColWidth="14.42578125" defaultRowHeight="15.75" customHeight="1"/>
  <cols>
    <col min="1" max="1" width="32.7109375" customWidth="1"/>
    <col min="2" max="5" width="9.28515625" customWidth="1"/>
    <col min="6" max="6" width="6.28515625" customWidth="1"/>
    <col min="7" max="7" width="16" customWidth="1"/>
    <col min="8" max="9" width="9.28515625" customWidth="1"/>
  </cols>
  <sheetData>
    <row r="1" spans="1:9">
      <c r="A1" s="2" t="s">
        <v>1</v>
      </c>
      <c r="B1" s="4"/>
      <c r="C1" s="6" t="s">
        <v>10</v>
      </c>
      <c r="D1" s="10"/>
      <c r="E1" s="8"/>
      <c r="F1" s="13"/>
      <c r="G1" s="8"/>
      <c r="H1" s="8"/>
      <c r="I1" s="8"/>
    </row>
    <row r="2" spans="1:9">
      <c r="A2" s="16"/>
      <c r="B2" s="17" t="s">
        <v>12</v>
      </c>
      <c r="C2" s="18"/>
      <c r="D2" s="19" t="s">
        <v>13</v>
      </c>
      <c r="E2" s="20"/>
      <c r="F2" s="13"/>
      <c r="G2" s="8"/>
      <c r="H2" s="8"/>
      <c r="I2" s="8"/>
    </row>
    <row r="3" spans="1:9">
      <c r="A3" s="21" t="s">
        <v>15</v>
      </c>
      <c r="B3" s="17" t="s">
        <v>16</v>
      </c>
      <c r="C3" s="17" t="s">
        <v>17</v>
      </c>
      <c r="D3" s="19" t="s">
        <v>16</v>
      </c>
      <c r="E3" s="19" t="s">
        <v>17</v>
      </c>
      <c r="F3" s="13"/>
      <c r="G3" s="10" t="s">
        <v>19</v>
      </c>
      <c r="H3" s="17" t="s">
        <v>12</v>
      </c>
      <c r="I3" s="19" t="s">
        <v>13</v>
      </c>
    </row>
    <row r="4" spans="1:9">
      <c r="A4" s="23" t="s">
        <v>20</v>
      </c>
      <c r="B4" s="5"/>
      <c r="C4" s="5"/>
      <c r="D4" s="5"/>
      <c r="E4" s="5"/>
      <c r="F4" s="13"/>
      <c r="G4" s="5" t="s">
        <v>22</v>
      </c>
      <c r="H4" s="5"/>
      <c r="I4" s="5"/>
    </row>
    <row r="5" spans="1:9">
      <c r="A5" s="23" t="s">
        <v>23</v>
      </c>
      <c r="B5" s="5"/>
      <c r="C5" s="5"/>
      <c r="D5" s="5"/>
      <c r="E5" s="5"/>
      <c r="F5" s="13"/>
      <c r="G5" s="5" t="s">
        <v>24</v>
      </c>
      <c r="H5" s="5"/>
      <c r="I5" s="5"/>
    </row>
    <row r="6" spans="1:9">
      <c r="A6" s="26" t="s">
        <v>26</v>
      </c>
      <c r="B6" s="5"/>
      <c r="C6" s="5"/>
      <c r="D6" s="5"/>
      <c r="E6" s="5"/>
      <c r="F6" s="13"/>
      <c r="G6" s="5" t="s">
        <v>28</v>
      </c>
      <c r="H6" s="5"/>
      <c r="I6" s="5"/>
    </row>
    <row r="7" spans="1:9">
      <c r="A7" s="23" t="s">
        <v>29</v>
      </c>
      <c r="B7" s="5"/>
      <c r="C7" s="5"/>
      <c r="D7" s="5"/>
      <c r="E7" s="5"/>
      <c r="F7" s="13"/>
      <c r="G7" s="5" t="s">
        <v>31</v>
      </c>
      <c r="H7" s="5"/>
      <c r="I7" s="5"/>
    </row>
    <row r="8" spans="1:9">
      <c r="A8" s="23" t="s">
        <v>34</v>
      </c>
      <c r="B8" s="5"/>
      <c r="C8" s="5"/>
      <c r="D8" s="5"/>
      <c r="E8" s="5"/>
      <c r="F8" s="13"/>
      <c r="G8" s="5" t="s">
        <v>37</v>
      </c>
      <c r="H8" s="5"/>
      <c r="I8" s="5"/>
    </row>
    <row r="9" spans="1:9">
      <c r="A9" s="23" t="s">
        <v>38</v>
      </c>
      <c r="B9" s="5"/>
      <c r="C9" s="5"/>
      <c r="D9" s="5"/>
      <c r="E9" s="5"/>
      <c r="F9" s="13"/>
      <c r="G9" s="5" t="s">
        <v>39</v>
      </c>
      <c r="H9" s="5"/>
      <c r="I9" s="5"/>
    </row>
    <row r="10" spans="1:9">
      <c r="A10" s="23" t="s">
        <v>40</v>
      </c>
      <c r="B10" s="5"/>
      <c r="C10" s="5"/>
      <c r="D10" s="5"/>
      <c r="E10" s="5"/>
      <c r="F10" s="13"/>
      <c r="G10" s="10" t="s">
        <v>41</v>
      </c>
      <c r="H10" s="8">
        <f t="shared" ref="H10:I10" si="0">SUM(H4:H9)</f>
        <v>0</v>
      </c>
      <c r="I10" s="8">
        <f t="shared" si="0"/>
        <v>0</v>
      </c>
    </row>
    <row r="11" spans="1:9">
      <c r="A11" s="23" t="s">
        <v>42</v>
      </c>
      <c r="B11" s="5"/>
      <c r="C11" s="5"/>
      <c r="D11" s="5"/>
      <c r="E11" s="5"/>
      <c r="F11" s="13"/>
      <c r="G11" s="28" t="s">
        <v>43</v>
      </c>
      <c r="H11" s="29"/>
      <c r="I11" s="29">
        <f>SUM(H10+I10)</f>
        <v>0</v>
      </c>
    </row>
    <row r="12" spans="1:9">
      <c r="A12" s="23" t="s">
        <v>44</v>
      </c>
      <c r="B12" s="5"/>
      <c r="C12" s="5"/>
      <c r="D12" s="5"/>
      <c r="E12" s="5"/>
      <c r="F12" s="13"/>
    </row>
    <row r="13" spans="1:9">
      <c r="A13" s="23" t="s">
        <v>45</v>
      </c>
      <c r="B13" s="5"/>
      <c r="C13" s="5"/>
      <c r="D13" s="5"/>
      <c r="E13" s="5"/>
      <c r="F13" s="13"/>
    </row>
    <row r="14" spans="1:9">
      <c r="A14" s="23" t="s">
        <v>46</v>
      </c>
      <c r="B14" s="5"/>
      <c r="C14" s="5"/>
      <c r="D14" s="5"/>
      <c r="E14" s="5"/>
      <c r="F14" s="13"/>
    </row>
    <row r="15" spans="1:9">
      <c r="A15" s="16" t="s">
        <v>47</v>
      </c>
      <c r="B15" s="8">
        <f t="shared" ref="B15:E15" si="1">SUM(B4:B14)</f>
        <v>0</v>
      </c>
      <c r="C15" s="8">
        <f t="shared" si="1"/>
        <v>0</v>
      </c>
      <c r="D15" s="8">
        <f t="shared" si="1"/>
        <v>0</v>
      </c>
      <c r="E15" s="8">
        <f t="shared" si="1"/>
        <v>0</v>
      </c>
      <c r="F15" s="13">
        <f>SUM(B15,C15,D15,E15)</f>
        <v>0</v>
      </c>
    </row>
    <row r="16" spans="1:9">
      <c r="A16" s="23" t="s">
        <v>48</v>
      </c>
      <c r="B16" s="5"/>
      <c r="C16" s="5"/>
      <c r="D16" s="5"/>
      <c r="E16" s="5"/>
      <c r="F16" s="13"/>
    </row>
    <row r="17" spans="1:6">
      <c r="A17" s="23" t="s">
        <v>49</v>
      </c>
      <c r="B17" s="5"/>
      <c r="C17" s="5"/>
      <c r="D17" s="5"/>
      <c r="E17" s="5"/>
      <c r="F17" s="13"/>
    </row>
    <row r="18" spans="1:6">
      <c r="A18" s="23" t="s">
        <v>50</v>
      </c>
      <c r="B18" s="5"/>
      <c r="C18" s="5"/>
      <c r="D18" s="5"/>
      <c r="E18" s="5"/>
      <c r="F18" s="13"/>
    </row>
    <row r="19" spans="1:6">
      <c r="A19" s="23" t="s">
        <v>51</v>
      </c>
      <c r="B19" s="5"/>
      <c r="C19" s="5"/>
      <c r="D19" s="5"/>
      <c r="E19" s="5"/>
      <c r="F19" s="13"/>
    </row>
    <row r="20" spans="1:6">
      <c r="A20" s="16" t="s">
        <v>47</v>
      </c>
      <c r="B20" s="8">
        <f t="shared" ref="B20:E20" si="2">SUM(B16:B19)</f>
        <v>0</v>
      </c>
      <c r="C20" s="8">
        <f t="shared" si="2"/>
        <v>0</v>
      </c>
      <c r="D20" s="8">
        <f t="shared" si="2"/>
        <v>0</v>
      </c>
      <c r="E20" s="8">
        <f t="shared" si="2"/>
        <v>0</v>
      </c>
      <c r="F20" s="13">
        <f>SUM(B20,C20,D20,E20)</f>
        <v>0</v>
      </c>
    </row>
    <row r="21" spans="1:6">
      <c r="A21" s="31" t="s">
        <v>43</v>
      </c>
      <c r="B21" s="29">
        <f t="shared" ref="B21:F21" si="3">SUM(B15+B20)</f>
        <v>0</v>
      </c>
      <c r="C21" s="29">
        <f t="shared" si="3"/>
        <v>0</v>
      </c>
      <c r="D21" s="29">
        <f t="shared" si="3"/>
        <v>0</v>
      </c>
      <c r="E21" s="29">
        <f t="shared" si="3"/>
        <v>0</v>
      </c>
      <c r="F21" s="13">
        <f t="shared" si="3"/>
        <v>0</v>
      </c>
    </row>
    <row r="22" spans="1:6">
      <c r="F22" s="32"/>
    </row>
    <row r="23" spans="1:6">
      <c r="F23" s="32"/>
    </row>
    <row r="24" spans="1:6">
      <c r="B24" s="33"/>
      <c r="F24" s="32"/>
    </row>
    <row r="25" spans="1:6">
      <c r="B25" s="33"/>
      <c r="F25" s="32"/>
    </row>
    <row r="26" spans="1:6">
      <c r="B26" s="33"/>
      <c r="F26" s="32"/>
    </row>
    <row r="27" spans="1:6">
      <c r="B27" s="33"/>
      <c r="F27" s="32"/>
    </row>
    <row r="28" spans="1:6">
      <c r="B28" s="33"/>
      <c r="F28" s="32"/>
    </row>
    <row r="29" spans="1:6">
      <c r="B29" s="33"/>
      <c r="F29" s="32"/>
    </row>
    <row r="30" spans="1:6">
      <c r="B30" s="33"/>
      <c r="F30" s="32"/>
    </row>
    <row r="31" spans="1:6">
      <c r="B31" s="33"/>
      <c r="F31" s="32"/>
    </row>
    <row r="32" spans="1:6">
      <c r="B32" s="33"/>
      <c r="F32" s="32"/>
    </row>
    <row r="33" spans="2:6">
      <c r="B33" s="33"/>
      <c r="F33" s="32"/>
    </row>
    <row r="34" spans="2:6">
      <c r="B34" s="33"/>
      <c r="F34" s="32"/>
    </row>
    <row r="35" spans="2:6">
      <c r="B35" s="33"/>
      <c r="F35" s="32"/>
    </row>
    <row r="36" spans="2:6">
      <c r="B36" s="33"/>
      <c r="F36" s="32"/>
    </row>
    <row r="37" spans="2:6">
      <c r="B37" s="33"/>
      <c r="F37" s="32"/>
    </row>
    <row r="38" spans="2:6">
      <c r="B38" s="33"/>
      <c r="F38" s="32"/>
    </row>
    <row r="39" spans="2:6">
      <c r="B39" s="33"/>
      <c r="F39" s="32"/>
    </row>
    <row r="40" spans="2:6">
      <c r="B40" s="33"/>
      <c r="F40" s="32"/>
    </row>
    <row r="41" spans="2:6">
      <c r="B41" s="33"/>
      <c r="F41" s="32"/>
    </row>
    <row r="42" spans="2:6">
      <c r="B42" s="33"/>
      <c r="F42" s="32"/>
    </row>
    <row r="43" spans="2:6">
      <c r="B43" s="33"/>
      <c r="F43" s="32"/>
    </row>
    <row r="44" spans="2:6">
      <c r="B44" s="33"/>
      <c r="F44" s="32"/>
    </row>
    <row r="45" spans="2:6">
      <c r="B45" s="33"/>
      <c r="F45" s="32"/>
    </row>
    <row r="46" spans="2:6">
      <c r="B46" s="33"/>
      <c r="F46" s="32"/>
    </row>
    <row r="47" spans="2:6">
      <c r="B47" s="33"/>
      <c r="F47" s="32"/>
    </row>
    <row r="48" spans="2:6">
      <c r="B48" s="33"/>
      <c r="F48" s="32"/>
    </row>
    <row r="49" spans="2:6">
      <c r="B49" s="33"/>
      <c r="F49" s="32"/>
    </row>
    <row r="50" spans="2:6">
      <c r="B50" s="33"/>
      <c r="F50" s="32"/>
    </row>
    <row r="51" spans="2:6">
      <c r="B51" s="33"/>
      <c r="F51" s="32"/>
    </row>
    <row r="52" spans="2:6">
      <c r="B52" s="33"/>
      <c r="F52" s="32"/>
    </row>
    <row r="53" spans="2:6">
      <c r="B53" s="33"/>
      <c r="F53" s="32"/>
    </row>
    <row r="54" spans="2:6">
      <c r="B54" s="33"/>
      <c r="F54" s="32"/>
    </row>
    <row r="55" spans="2:6">
      <c r="B55" s="33"/>
      <c r="F55" s="32"/>
    </row>
    <row r="56" spans="2:6">
      <c r="B56" s="33"/>
      <c r="F56" s="32"/>
    </row>
    <row r="57" spans="2:6">
      <c r="B57" s="33"/>
      <c r="F57" s="32"/>
    </row>
    <row r="58" spans="2:6">
      <c r="B58" s="33"/>
      <c r="F58" s="32"/>
    </row>
    <row r="59" spans="2:6">
      <c r="B59" s="33"/>
      <c r="F59" s="32"/>
    </row>
    <row r="60" spans="2:6">
      <c r="B60" s="33"/>
      <c r="F60" s="32"/>
    </row>
    <row r="61" spans="2:6">
      <c r="B61" s="33"/>
      <c r="F61" s="32"/>
    </row>
    <row r="62" spans="2:6">
      <c r="B62" s="33"/>
      <c r="F62" s="32"/>
    </row>
    <row r="63" spans="2:6">
      <c r="B63" s="33"/>
      <c r="F63" s="32"/>
    </row>
    <row r="64" spans="2:6">
      <c r="B64" s="33"/>
      <c r="F64" s="32"/>
    </row>
    <row r="65" spans="2:6">
      <c r="B65" s="33"/>
      <c r="F65" s="32"/>
    </row>
    <row r="66" spans="2:6">
      <c r="B66" s="33"/>
      <c r="F66" s="32"/>
    </row>
    <row r="67" spans="2:6">
      <c r="B67" s="33"/>
      <c r="F67" s="32"/>
    </row>
    <row r="68" spans="2:6">
      <c r="B68" s="33"/>
      <c r="F68" s="32"/>
    </row>
    <row r="69" spans="2:6">
      <c r="B69" s="33"/>
      <c r="F69" s="32"/>
    </row>
    <row r="70" spans="2:6">
      <c r="B70" s="33"/>
      <c r="F70" s="32"/>
    </row>
    <row r="71" spans="2:6">
      <c r="B71" s="33"/>
      <c r="F71" s="32"/>
    </row>
    <row r="72" spans="2:6">
      <c r="B72" s="33"/>
      <c r="F72" s="32"/>
    </row>
    <row r="73" spans="2:6">
      <c r="B73" s="33"/>
      <c r="F73" s="32"/>
    </row>
    <row r="74" spans="2:6">
      <c r="B74" s="33"/>
      <c r="F74" s="32"/>
    </row>
    <row r="75" spans="2:6">
      <c r="B75" s="33"/>
      <c r="F75" s="32"/>
    </row>
    <row r="76" spans="2:6">
      <c r="B76" s="33"/>
      <c r="F76" s="32"/>
    </row>
    <row r="77" spans="2:6">
      <c r="B77" s="33"/>
      <c r="F77" s="32"/>
    </row>
    <row r="78" spans="2:6">
      <c r="B78" s="33"/>
      <c r="F78" s="32"/>
    </row>
    <row r="79" spans="2:6">
      <c r="B79" s="33"/>
      <c r="F79" s="32"/>
    </row>
    <row r="80" spans="2:6">
      <c r="B80" s="33"/>
      <c r="F80" s="32"/>
    </row>
    <row r="81" spans="2:6">
      <c r="B81" s="33"/>
      <c r="F81" s="32"/>
    </row>
    <row r="82" spans="2:6">
      <c r="B82" s="33"/>
      <c r="F82" s="32"/>
    </row>
    <row r="83" spans="2:6">
      <c r="B83" s="33"/>
      <c r="F83" s="32"/>
    </row>
    <row r="84" spans="2:6">
      <c r="B84" s="33"/>
      <c r="F84" s="32"/>
    </row>
    <row r="85" spans="2:6">
      <c r="B85" s="33"/>
      <c r="F85" s="32"/>
    </row>
    <row r="86" spans="2:6">
      <c r="B86" s="33"/>
      <c r="F86" s="32"/>
    </row>
    <row r="87" spans="2:6">
      <c r="B87" s="33"/>
      <c r="F87" s="32"/>
    </row>
    <row r="88" spans="2:6">
      <c r="B88" s="33"/>
      <c r="F88" s="32"/>
    </row>
    <row r="89" spans="2:6">
      <c r="B89" s="33"/>
      <c r="F89" s="32"/>
    </row>
    <row r="90" spans="2:6">
      <c r="B90" s="33"/>
      <c r="F90" s="32"/>
    </row>
    <row r="91" spans="2:6">
      <c r="B91" s="33"/>
      <c r="F91" s="32"/>
    </row>
    <row r="92" spans="2:6">
      <c r="B92" s="33"/>
      <c r="F92" s="32"/>
    </row>
    <row r="93" spans="2:6">
      <c r="B93" s="33"/>
      <c r="F93" s="32"/>
    </row>
    <row r="94" spans="2:6">
      <c r="B94" s="33"/>
      <c r="F94" s="32"/>
    </row>
    <row r="95" spans="2:6">
      <c r="B95" s="33"/>
      <c r="F95" s="32"/>
    </row>
    <row r="96" spans="2:6">
      <c r="B96" s="33"/>
      <c r="F96" s="32"/>
    </row>
    <row r="97" spans="2:6">
      <c r="B97" s="33"/>
      <c r="F97" s="32"/>
    </row>
    <row r="98" spans="2:6">
      <c r="B98" s="33"/>
      <c r="F98" s="32"/>
    </row>
    <row r="99" spans="2:6">
      <c r="B99" s="33"/>
      <c r="F99" s="32"/>
    </row>
    <row r="100" spans="2:6">
      <c r="B100" s="33"/>
      <c r="F100" s="32"/>
    </row>
    <row r="101" spans="2:6">
      <c r="B101" s="33"/>
      <c r="F101" s="32"/>
    </row>
    <row r="102" spans="2:6">
      <c r="B102" s="33"/>
      <c r="F102" s="32"/>
    </row>
    <row r="103" spans="2:6">
      <c r="B103" s="33"/>
      <c r="F103" s="32"/>
    </row>
    <row r="104" spans="2:6">
      <c r="B104" s="33"/>
      <c r="F104" s="32"/>
    </row>
    <row r="105" spans="2:6">
      <c r="B105" s="33"/>
      <c r="F105" s="32"/>
    </row>
    <row r="106" spans="2:6">
      <c r="B106" s="33"/>
      <c r="F106" s="32"/>
    </row>
    <row r="107" spans="2:6">
      <c r="B107" s="33"/>
      <c r="F107" s="32"/>
    </row>
    <row r="108" spans="2:6">
      <c r="B108" s="33"/>
      <c r="F108" s="32"/>
    </row>
    <row r="109" spans="2:6">
      <c r="B109" s="33"/>
      <c r="F109" s="32"/>
    </row>
    <row r="110" spans="2:6">
      <c r="B110" s="33"/>
      <c r="F110" s="32"/>
    </row>
    <row r="111" spans="2:6">
      <c r="B111" s="33"/>
      <c r="F111" s="32"/>
    </row>
    <row r="112" spans="2:6">
      <c r="B112" s="33"/>
      <c r="F112" s="32"/>
    </row>
    <row r="113" spans="2:6">
      <c r="B113" s="33"/>
      <c r="F113" s="32"/>
    </row>
    <row r="114" spans="2:6">
      <c r="B114" s="33"/>
      <c r="F114" s="32"/>
    </row>
    <row r="115" spans="2:6">
      <c r="B115" s="33"/>
      <c r="F115" s="32"/>
    </row>
    <row r="116" spans="2:6">
      <c r="B116" s="33"/>
      <c r="F116" s="32"/>
    </row>
    <row r="117" spans="2:6">
      <c r="B117" s="33"/>
      <c r="F117" s="32"/>
    </row>
    <row r="118" spans="2:6">
      <c r="B118" s="33"/>
      <c r="F118" s="32"/>
    </row>
    <row r="119" spans="2:6">
      <c r="B119" s="33"/>
      <c r="F119" s="32"/>
    </row>
    <row r="120" spans="2:6">
      <c r="B120" s="33"/>
      <c r="F120" s="32"/>
    </row>
    <row r="121" spans="2:6">
      <c r="B121" s="33"/>
      <c r="F121" s="32"/>
    </row>
    <row r="122" spans="2:6">
      <c r="B122" s="33"/>
      <c r="F122" s="32"/>
    </row>
    <row r="123" spans="2:6">
      <c r="B123" s="33"/>
      <c r="F123" s="32"/>
    </row>
    <row r="124" spans="2:6">
      <c r="B124" s="33"/>
      <c r="F124" s="32"/>
    </row>
    <row r="125" spans="2:6">
      <c r="B125" s="33"/>
      <c r="F125" s="32"/>
    </row>
    <row r="126" spans="2:6">
      <c r="B126" s="33"/>
      <c r="F126" s="32"/>
    </row>
    <row r="127" spans="2:6">
      <c r="B127" s="33"/>
      <c r="F127" s="32"/>
    </row>
    <row r="128" spans="2:6">
      <c r="B128" s="33"/>
      <c r="F128" s="32"/>
    </row>
    <row r="129" spans="2:6">
      <c r="B129" s="33"/>
      <c r="F129" s="32"/>
    </row>
    <row r="130" spans="2:6">
      <c r="B130" s="33"/>
      <c r="F130" s="32"/>
    </row>
    <row r="131" spans="2:6">
      <c r="B131" s="33"/>
      <c r="F131" s="32"/>
    </row>
    <row r="132" spans="2:6">
      <c r="B132" s="33"/>
      <c r="F132" s="32"/>
    </row>
    <row r="133" spans="2:6">
      <c r="B133" s="33"/>
      <c r="F133" s="32"/>
    </row>
    <row r="134" spans="2:6">
      <c r="B134" s="33"/>
      <c r="F134" s="32"/>
    </row>
    <row r="135" spans="2:6">
      <c r="B135" s="33"/>
      <c r="F135" s="32"/>
    </row>
    <row r="136" spans="2:6">
      <c r="B136" s="33"/>
      <c r="F136" s="32"/>
    </row>
    <row r="137" spans="2:6">
      <c r="B137" s="33"/>
      <c r="F137" s="32"/>
    </row>
    <row r="138" spans="2:6">
      <c r="B138" s="33"/>
      <c r="F138" s="32"/>
    </row>
    <row r="139" spans="2:6">
      <c r="B139" s="33"/>
      <c r="F139" s="32"/>
    </row>
    <row r="140" spans="2:6">
      <c r="B140" s="33"/>
      <c r="F140" s="32"/>
    </row>
    <row r="141" spans="2:6">
      <c r="B141" s="33"/>
      <c r="F141" s="32"/>
    </row>
    <row r="142" spans="2:6">
      <c r="B142" s="33"/>
      <c r="F142" s="32"/>
    </row>
    <row r="143" spans="2:6">
      <c r="B143" s="33"/>
      <c r="F143" s="32"/>
    </row>
    <row r="144" spans="2:6">
      <c r="B144" s="33"/>
      <c r="F144" s="32"/>
    </row>
    <row r="145" spans="2:6">
      <c r="B145" s="33"/>
      <c r="F145" s="32"/>
    </row>
    <row r="146" spans="2:6">
      <c r="B146" s="33"/>
      <c r="F146" s="32"/>
    </row>
    <row r="147" spans="2:6">
      <c r="B147" s="33"/>
      <c r="F147" s="32"/>
    </row>
    <row r="148" spans="2:6">
      <c r="B148" s="33"/>
      <c r="F148" s="32"/>
    </row>
    <row r="149" spans="2:6">
      <c r="B149" s="33"/>
      <c r="F149" s="32"/>
    </row>
    <row r="150" spans="2:6">
      <c r="B150" s="33"/>
      <c r="F150" s="32"/>
    </row>
    <row r="151" spans="2:6">
      <c r="B151" s="33"/>
      <c r="F151" s="32"/>
    </row>
    <row r="152" spans="2:6">
      <c r="B152" s="33"/>
      <c r="F152" s="32"/>
    </row>
    <row r="153" spans="2:6">
      <c r="B153" s="33"/>
      <c r="F153" s="32"/>
    </row>
    <row r="154" spans="2:6">
      <c r="B154" s="33"/>
      <c r="F154" s="32"/>
    </row>
    <row r="155" spans="2:6">
      <c r="B155" s="33"/>
      <c r="F155" s="32"/>
    </row>
    <row r="156" spans="2:6">
      <c r="B156" s="33"/>
      <c r="F156" s="32"/>
    </row>
    <row r="157" spans="2:6">
      <c r="B157" s="33"/>
      <c r="F157" s="32"/>
    </row>
    <row r="158" spans="2:6">
      <c r="B158" s="33"/>
      <c r="F158" s="32"/>
    </row>
    <row r="159" spans="2:6">
      <c r="B159" s="33"/>
      <c r="F159" s="32"/>
    </row>
    <row r="160" spans="2:6">
      <c r="B160" s="33"/>
      <c r="F160" s="32"/>
    </row>
    <row r="161" spans="2:6">
      <c r="B161" s="33"/>
      <c r="F161" s="32"/>
    </row>
    <row r="162" spans="2:6">
      <c r="B162" s="33"/>
      <c r="F162" s="32"/>
    </row>
    <row r="163" spans="2:6">
      <c r="B163" s="33"/>
      <c r="F163" s="32"/>
    </row>
    <row r="164" spans="2:6">
      <c r="B164" s="33"/>
      <c r="F164" s="32"/>
    </row>
    <row r="165" spans="2:6">
      <c r="B165" s="33"/>
      <c r="F165" s="32"/>
    </row>
    <row r="166" spans="2:6">
      <c r="B166" s="33"/>
      <c r="F166" s="32"/>
    </row>
    <row r="167" spans="2:6">
      <c r="B167" s="33"/>
      <c r="F167" s="32"/>
    </row>
    <row r="168" spans="2:6">
      <c r="B168" s="33"/>
      <c r="F168" s="32"/>
    </row>
    <row r="169" spans="2:6">
      <c r="B169" s="33"/>
      <c r="F169" s="32"/>
    </row>
    <row r="170" spans="2:6">
      <c r="B170" s="33"/>
      <c r="F170" s="32"/>
    </row>
    <row r="171" spans="2:6">
      <c r="B171" s="33"/>
      <c r="F171" s="32"/>
    </row>
    <row r="172" spans="2:6">
      <c r="B172" s="33"/>
      <c r="F172" s="32"/>
    </row>
    <row r="173" spans="2:6">
      <c r="B173" s="33"/>
      <c r="F173" s="32"/>
    </row>
    <row r="174" spans="2:6">
      <c r="B174" s="33"/>
      <c r="F174" s="32"/>
    </row>
    <row r="175" spans="2:6">
      <c r="B175" s="33"/>
      <c r="F175" s="32"/>
    </row>
    <row r="176" spans="2:6">
      <c r="B176" s="33"/>
      <c r="F176" s="32"/>
    </row>
    <row r="177" spans="2:6">
      <c r="B177" s="33"/>
      <c r="F177" s="32"/>
    </row>
    <row r="178" spans="2:6">
      <c r="B178" s="33"/>
      <c r="F178" s="32"/>
    </row>
    <row r="179" spans="2:6">
      <c r="B179" s="33"/>
      <c r="F179" s="32"/>
    </row>
    <row r="180" spans="2:6">
      <c r="B180" s="33"/>
      <c r="F180" s="32"/>
    </row>
    <row r="181" spans="2:6">
      <c r="B181" s="33"/>
      <c r="F181" s="32"/>
    </row>
    <row r="182" spans="2:6">
      <c r="B182" s="33"/>
      <c r="F182" s="32"/>
    </row>
    <row r="183" spans="2:6">
      <c r="B183" s="33"/>
      <c r="F183" s="32"/>
    </row>
    <row r="184" spans="2:6">
      <c r="B184" s="33"/>
      <c r="F184" s="32"/>
    </row>
    <row r="185" spans="2:6">
      <c r="B185" s="33"/>
      <c r="F185" s="32"/>
    </row>
    <row r="186" spans="2:6">
      <c r="B186" s="33"/>
      <c r="F186" s="32"/>
    </row>
    <row r="187" spans="2:6">
      <c r="B187" s="33"/>
      <c r="F187" s="32"/>
    </row>
    <row r="188" spans="2:6">
      <c r="B188" s="33"/>
      <c r="F188" s="32"/>
    </row>
    <row r="189" spans="2:6">
      <c r="B189" s="33"/>
      <c r="F189" s="32"/>
    </row>
    <row r="190" spans="2:6">
      <c r="B190" s="33"/>
      <c r="F190" s="32"/>
    </row>
    <row r="191" spans="2:6">
      <c r="B191" s="33"/>
      <c r="F191" s="32"/>
    </row>
    <row r="192" spans="2:6">
      <c r="B192" s="33"/>
      <c r="F192" s="32"/>
    </row>
    <row r="193" spans="2:6">
      <c r="B193" s="33"/>
      <c r="F193" s="32"/>
    </row>
    <row r="194" spans="2:6">
      <c r="B194" s="33"/>
      <c r="F194" s="32"/>
    </row>
    <row r="195" spans="2:6">
      <c r="B195" s="33"/>
      <c r="F195" s="32"/>
    </row>
    <row r="196" spans="2:6">
      <c r="B196" s="33"/>
      <c r="F196" s="32"/>
    </row>
    <row r="197" spans="2:6">
      <c r="B197" s="33"/>
      <c r="F197" s="32"/>
    </row>
    <row r="198" spans="2:6">
      <c r="B198" s="33"/>
      <c r="F198" s="32"/>
    </row>
    <row r="199" spans="2:6">
      <c r="B199" s="33"/>
      <c r="F199" s="32"/>
    </row>
    <row r="200" spans="2:6">
      <c r="B200" s="33"/>
      <c r="F200" s="32"/>
    </row>
    <row r="201" spans="2:6">
      <c r="B201" s="33"/>
      <c r="F201" s="32"/>
    </row>
    <row r="202" spans="2:6">
      <c r="B202" s="33"/>
      <c r="F202" s="32"/>
    </row>
    <row r="203" spans="2:6">
      <c r="B203" s="33"/>
      <c r="F203" s="32"/>
    </row>
    <row r="204" spans="2:6">
      <c r="B204" s="33"/>
      <c r="F204" s="32"/>
    </row>
    <row r="205" spans="2:6">
      <c r="B205" s="33"/>
      <c r="F205" s="32"/>
    </row>
    <row r="206" spans="2:6">
      <c r="B206" s="33"/>
      <c r="F206" s="32"/>
    </row>
    <row r="207" spans="2:6">
      <c r="B207" s="33"/>
      <c r="F207" s="32"/>
    </row>
    <row r="208" spans="2:6">
      <c r="B208" s="33"/>
      <c r="F208" s="32"/>
    </row>
    <row r="209" spans="2:6">
      <c r="B209" s="33"/>
      <c r="F209" s="32"/>
    </row>
    <row r="210" spans="2:6">
      <c r="B210" s="33"/>
      <c r="F210" s="32"/>
    </row>
    <row r="211" spans="2:6">
      <c r="B211" s="33"/>
      <c r="F211" s="32"/>
    </row>
    <row r="212" spans="2:6">
      <c r="B212" s="33"/>
      <c r="F212" s="32"/>
    </row>
    <row r="213" spans="2:6">
      <c r="B213" s="33"/>
      <c r="F213" s="32"/>
    </row>
    <row r="214" spans="2:6">
      <c r="B214" s="33"/>
      <c r="F214" s="32"/>
    </row>
    <row r="215" spans="2:6">
      <c r="B215" s="33"/>
      <c r="F215" s="32"/>
    </row>
    <row r="216" spans="2:6">
      <c r="B216" s="33"/>
      <c r="F216" s="32"/>
    </row>
    <row r="217" spans="2:6">
      <c r="B217" s="33"/>
      <c r="F217" s="32"/>
    </row>
    <row r="218" spans="2:6">
      <c r="B218" s="33"/>
      <c r="F218" s="32"/>
    </row>
    <row r="219" spans="2:6">
      <c r="B219" s="33"/>
      <c r="F219" s="32"/>
    </row>
    <row r="220" spans="2:6">
      <c r="B220" s="33"/>
      <c r="F220" s="32"/>
    </row>
    <row r="221" spans="2:6">
      <c r="B221" s="33"/>
      <c r="F221" s="32"/>
    </row>
    <row r="222" spans="2:6">
      <c r="B222" s="33"/>
      <c r="F222" s="32"/>
    </row>
    <row r="223" spans="2:6">
      <c r="B223" s="33"/>
      <c r="F223" s="32"/>
    </row>
    <row r="224" spans="2:6">
      <c r="B224" s="33"/>
      <c r="F224" s="32"/>
    </row>
    <row r="225" spans="2:6">
      <c r="B225" s="33"/>
      <c r="F225" s="32"/>
    </row>
    <row r="226" spans="2:6">
      <c r="B226" s="33"/>
      <c r="F226" s="32"/>
    </row>
    <row r="227" spans="2:6">
      <c r="B227" s="33"/>
      <c r="F227" s="32"/>
    </row>
    <row r="228" spans="2:6">
      <c r="B228" s="33"/>
      <c r="F228" s="32"/>
    </row>
    <row r="229" spans="2:6">
      <c r="B229" s="33"/>
      <c r="F229" s="32"/>
    </row>
    <row r="230" spans="2:6">
      <c r="B230" s="33"/>
      <c r="F230" s="32"/>
    </row>
    <row r="231" spans="2:6">
      <c r="B231" s="33"/>
      <c r="F231" s="32"/>
    </row>
    <row r="232" spans="2:6">
      <c r="B232" s="33"/>
      <c r="F232" s="32"/>
    </row>
    <row r="233" spans="2:6">
      <c r="B233" s="33"/>
      <c r="F233" s="32"/>
    </row>
    <row r="234" spans="2:6">
      <c r="B234" s="33"/>
      <c r="F234" s="32"/>
    </row>
    <row r="235" spans="2:6">
      <c r="B235" s="33"/>
      <c r="F235" s="32"/>
    </row>
    <row r="236" spans="2:6">
      <c r="B236" s="33"/>
      <c r="F236" s="32"/>
    </row>
    <row r="237" spans="2:6">
      <c r="B237" s="33"/>
      <c r="F237" s="32"/>
    </row>
    <row r="238" spans="2:6">
      <c r="B238" s="33"/>
      <c r="F238" s="32"/>
    </row>
    <row r="239" spans="2:6">
      <c r="B239" s="33"/>
      <c r="F239" s="32"/>
    </row>
    <row r="240" spans="2:6">
      <c r="B240" s="33"/>
      <c r="F240" s="32"/>
    </row>
    <row r="241" spans="2:6">
      <c r="B241" s="33"/>
      <c r="F241" s="32"/>
    </row>
    <row r="242" spans="2:6">
      <c r="B242" s="33"/>
      <c r="F242" s="32"/>
    </row>
    <row r="243" spans="2:6">
      <c r="B243" s="33"/>
      <c r="F243" s="32"/>
    </row>
    <row r="244" spans="2:6">
      <c r="B244" s="33"/>
      <c r="F244" s="32"/>
    </row>
    <row r="245" spans="2:6">
      <c r="B245" s="33"/>
      <c r="F245" s="32"/>
    </row>
    <row r="246" spans="2:6">
      <c r="B246" s="33"/>
      <c r="F246" s="32"/>
    </row>
    <row r="247" spans="2:6">
      <c r="B247" s="33"/>
      <c r="F247" s="32"/>
    </row>
    <row r="248" spans="2:6">
      <c r="B248" s="33"/>
      <c r="F248" s="32"/>
    </row>
    <row r="249" spans="2:6">
      <c r="B249" s="33"/>
      <c r="F249" s="32"/>
    </row>
    <row r="250" spans="2:6">
      <c r="B250" s="33"/>
      <c r="F250" s="32"/>
    </row>
    <row r="251" spans="2:6">
      <c r="B251" s="33"/>
      <c r="F251" s="32"/>
    </row>
    <row r="252" spans="2:6">
      <c r="B252" s="33"/>
      <c r="F252" s="32"/>
    </row>
    <row r="253" spans="2:6">
      <c r="B253" s="33"/>
      <c r="F253" s="32"/>
    </row>
    <row r="254" spans="2:6">
      <c r="B254" s="33"/>
      <c r="F254" s="32"/>
    </row>
    <row r="255" spans="2:6">
      <c r="B255" s="33"/>
      <c r="F255" s="32"/>
    </row>
    <row r="256" spans="2:6">
      <c r="B256" s="33"/>
      <c r="F256" s="32"/>
    </row>
    <row r="257" spans="2:6">
      <c r="B257" s="33"/>
      <c r="F257" s="32"/>
    </row>
    <row r="258" spans="2:6">
      <c r="B258" s="33"/>
      <c r="F258" s="32"/>
    </row>
    <row r="259" spans="2:6">
      <c r="B259" s="33"/>
      <c r="F259" s="32"/>
    </row>
    <row r="260" spans="2:6">
      <c r="B260" s="33"/>
      <c r="F260" s="32"/>
    </row>
    <row r="261" spans="2:6">
      <c r="B261" s="33"/>
      <c r="F261" s="32"/>
    </row>
    <row r="262" spans="2:6">
      <c r="B262" s="33"/>
      <c r="F262" s="32"/>
    </row>
    <row r="263" spans="2:6">
      <c r="B263" s="33"/>
      <c r="F263" s="32"/>
    </row>
    <row r="264" spans="2:6">
      <c r="B264" s="33"/>
      <c r="F264" s="32"/>
    </row>
    <row r="265" spans="2:6">
      <c r="B265" s="33"/>
      <c r="F265" s="32"/>
    </row>
    <row r="266" spans="2:6">
      <c r="B266" s="33"/>
      <c r="F266" s="32"/>
    </row>
    <row r="267" spans="2:6">
      <c r="B267" s="33"/>
      <c r="F267" s="32"/>
    </row>
    <row r="268" spans="2:6">
      <c r="B268" s="33"/>
      <c r="F268" s="32"/>
    </row>
    <row r="269" spans="2:6">
      <c r="B269" s="33"/>
      <c r="F269" s="32"/>
    </row>
    <row r="270" spans="2:6">
      <c r="B270" s="33"/>
      <c r="F270" s="32"/>
    </row>
    <row r="271" spans="2:6">
      <c r="B271" s="33"/>
      <c r="F271" s="32"/>
    </row>
    <row r="272" spans="2:6">
      <c r="B272" s="33"/>
      <c r="F272" s="32"/>
    </row>
    <row r="273" spans="2:6">
      <c r="B273" s="33"/>
      <c r="F273" s="32"/>
    </row>
    <row r="274" spans="2:6">
      <c r="B274" s="33"/>
      <c r="F274" s="32"/>
    </row>
    <row r="275" spans="2:6">
      <c r="B275" s="33"/>
      <c r="F275" s="32"/>
    </row>
    <row r="276" spans="2:6">
      <c r="B276" s="33"/>
      <c r="F276" s="32"/>
    </row>
    <row r="277" spans="2:6">
      <c r="B277" s="33"/>
      <c r="F277" s="32"/>
    </row>
    <row r="278" spans="2:6">
      <c r="B278" s="33"/>
      <c r="F278" s="32"/>
    </row>
    <row r="279" spans="2:6">
      <c r="B279" s="33"/>
      <c r="F279" s="32"/>
    </row>
    <row r="280" spans="2:6">
      <c r="B280" s="33"/>
      <c r="F280" s="32"/>
    </row>
    <row r="281" spans="2:6">
      <c r="B281" s="33"/>
      <c r="F281" s="32"/>
    </row>
    <row r="282" spans="2:6">
      <c r="B282" s="33"/>
      <c r="F282" s="32"/>
    </row>
    <row r="283" spans="2:6">
      <c r="B283" s="33"/>
      <c r="F283" s="32"/>
    </row>
    <row r="284" spans="2:6">
      <c r="B284" s="33"/>
      <c r="F284" s="32"/>
    </row>
    <row r="285" spans="2:6">
      <c r="B285" s="33"/>
      <c r="F285" s="32"/>
    </row>
    <row r="286" spans="2:6">
      <c r="B286" s="33"/>
      <c r="F286" s="32"/>
    </row>
    <row r="287" spans="2:6">
      <c r="B287" s="33"/>
      <c r="F287" s="32"/>
    </row>
    <row r="288" spans="2:6">
      <c r="B288" s="33"/>
      <c r="F288" s="32"/>
    </row>
    <row r="289" spans="2:6">
      <c r="B289" s="33"/>
      <c r="F289" s="32"/>
    </row>
    <row r="290" spans="2:6">
      <c r="B290" s="33"/>
      <c r="F290" s="32"/>
    </row>
    <row r="291" spans="2:6">
      <c r="B291" s="33"/>
      <c r="F291" s="32"/>
    </row>
    <row r="292" spans="2:6">
      <c r="B292" s="33"/>
      <c r="F292" s="32"/>
    </row>
    <row r="293" spans="2:6">
      <c r="B293" s="33"/>
      <c r="F293" s="32"/>
    </row>
    <row r="294" spans="2:6">
      <c r="B294" s="33"/>
      <c r="F294" s="32"/>
    </row>
    <row r="295" spans="2:6">
      <c r="B295" s="33"/>
      <c r="F295" s="32"/>
    </row>
    <row r="296" spans="2:6">
      <c r="B296" s="33"/>
      <c r="F296" s="32"/>
    </row>
    <row r="297" spans="2:6">
      <c r="B297" s="33"/>
      <c r="F297" s="32"/>
    </row>
    <row r="298" spans="2:6">
      <c r="B298" s="33"/>
      <c r="F298" s="32"/>
    </row>
    <row r="299" spans="2:6">
      <c r="B299" s="33"/>
      <c r="F299" s="32"/>
    </row>
    <row r="300" spans="2:6">
      <c r="B300" s="33"/>
      <c r="F300" s="32"/>
    </row>
    <row r="301" spans="2:6">
      <c r="B301" s="33"/>
      <c r="F301" s="32"/>
    </row>
    <row r="302" spans="2:6">
      <c r="B302" s="33"/>
      <c r="F302" s="32"/>
    </row>
    <row r="303" spans="2:6">
      <c r="B303" s="33"/>
      <c r="F303" s="32"/>
    </row>
    <row r="304" spans="2:6">
      <c r="B304" s="33"/>
      <c r="F304" s="32"/>
    </row>
    <row r="305" spans="2:6">
      <c r="B305" s="33"/>
      <c r="F305" s="32"/>
    </row>
    <row r="306" spans="2:6">
      <c r="B306" s="33"/>
      <c r="F306" s="32"/>
    </row>
    <row r="307" spans="2:6">
      <c r="B307" s="33"/>
      <c r="F307" s="32"/>
    </row>
    <row r="308" spans="2:6">
      <c r="B308" s="33"/>
      <c r="F308" s="32"/>
    </row>
    <row r="309" spans="2:6">
      <c r="B309" s="33"/>
      <c r="F309" s="32"/>
    </row>
    <row r="310" spans="2:6">
      <c r="B310" s="33"/>
      <c r="F310" s="32"/>
    </row>
    <row r="311" spans="2:6">
      <c r="B311" s="33"/>
      <c r="F311" s="32"/>
    </row>
    <row r="312" spans="2:6">
      <c r="B312" s="33"/>
      <c r="F312" s="32"/>
    </row>
    <row r="313" spans="2:6">
      <c r="B313" s="33"/>
      <c r="F313" s="32"/>
    </row>
    <row r="314" spans="2:6">
      <c r="B314" s="33"/>
      <c r="F314" s="32"/>
    </row>
    <row r="315" spans="2:6">
      <c r="B315" s="33"/>
      <c r="F315" s="32"/>
    </row>
    <row r="316" spans="2:6">
      <c r="B316" s="33"/>
      <c r="F316" s="32"/>
    </row>
    <row r="317" spans="2:6">
      <c r="B317" s="33"/>
      <c r="F317" s="32"/>
    </row>
    <row r="318" spans="2:6">
      <c r="B318" s="33"/>
      <c r="F318" s="32"/>
    </row>
    <row r="319" spans="2:6">
      <c r="B319" s="33"/>
      <c r="F319" s="32"/>
    </row>
    <row r="320" spans="2:6">
      <c r="B320" s="33"/>
      <c r="F320" s="32"/>
    </row>
    <row r="321" spans="2:6">
      <c r="B321" s="33"/>
      <c r="F321" s="32"/>
    </row>
    <row r="322" spans="2:6">
      <c r="B322" s="33"/>
      <c r="F322" s="32"/>
    </row>
    <row r="323" spans="2:6">
      <c r="B323" s="33"/>
      <c r="F323" s="32"/>
    </row>
    <row r="324" spans="2:6">
      <c r="B324" s="33"/>
      <c r="F324" s="32"/>
    </row>
    <row r="325" spans="2:6">
      <c r="B325" s="33"/>
      <c r="F325" s="32"/>
    </row>
    <row r="326" spans="2:6">
      <c r="B326" s="33"/>
      <c r="F326" s="32"/>
    </row>
    <row r="327" spans="2:6">
      <c r="B327" s="33"/>
      <c r="F327" s="32"/>
    </row>
    <row r="328" spans="2:6">
      <c r="B328" s="33"/>
      <c r="F328" s="32"/>
    </row>
    <row r="329" spans="2:6">
      <c r="B329" s="33"/>
      <c r="F329" s="32"/>
    </row>
    <row r="330" spans="2:6">
      <c r="B330" s="33"/>
      <c r="F330" s="32"/>
    </row>
    <row r="331" spans="2:6">
      <c r="B331" s="33"/>
      <c r="F331" s="32"/>
    </row>
    <row r="332" spans="2:6">
      <c r="B332" s="33"/>
      <c r="F332" s="32"/>
    </row>
    <row r="333" spans="2:6">
      <c r="B333" s="33"/>
      <c r="F333" s="32"/>
    </row>
    <row r="334" spans="2:6">
      <c r="B334" s="33"/>
      <c r="F334" s="32"/>
    </row>
    <row r="335" spans="2:6">
      <c r="B335" s="33"/>
      <c r="F335" s="32"/>
    </row>
    <row r="336" spans="2:6">
      <c r="B336" s="33"/>
      <c r="F336" s="32"/>
    </row>
    <row r="337" spans="2:6">
      <c r="B337" s="33"/>
      <c r="F337" s="32"/>
    </row>
    <row r="338" spans="2:6">
      <c r="B338" s="33"/>
      <c r="F338" s="32"/>
    </row>
    <row r="339" spans="2:6">
      <c r="B339" s="33"/>
      <c r="F339" s="32"/>
    </row>
    <row r="340" spans="2:6">
      <c r="B340" s="33"/>
      <c r="F340" s="32"/>
    </row>
    <row r="341" spans="2:6">
      <c r="B341" s="33"/>
      <c r="F341" s="32"/>
    </row>
    <row r="342" spans="2:6">
      <c r="B342" s="33"/>
      <c r="F342" s="32"/>
    </row>
    <row r="343" spans="2:6">
      <c r="B343" s="33"/>
      <c r="F343" s="32"/>
    </row>
    <row r="344" spans="2:6">
      <c r="B344" s="33"/>
      <c r="F344" s="32"/>
    </row>
    <row r="345" spans="2:6">
      <c r="B345" s="33"/>
      <c r="F345" s="32"/>
    </row>
    <row r="346" spans="2:6">
      <c r="B346" s="33"/>
      <c r="F346" s="32"/>
    </row>
    <row r="347" spans="2:6">
      <c r="B347" s="33"/>
      <c r="F347" s="32"/>
    </row>
    <row r="348" spans="2:6">
      <c r="B348" s="33"/>
      <c r="F348" s="32"/>
    </row>
    <row r="349" spans="2:6">
      <c r="B349" s="33"/>
      <c r="F349" s="32"/>
    </row>
    <row r="350" spans="2:6">
      <c r="B350" s="33"/>
      <c r="F350" s="32"/>
    </row>
    <row r="351" spans="2:6">
      <c r="B351" s="33"/>
      <c r="F351" s="32"/>
    </row>
    <row r="352" spans="2:6">
      <c r="B352" s="33"/>
      <c r="F352" s="32"/>
    </row>
    <row r="353" spans="2:6">
      <c r="B353" s="33"/>
      <c r="F353" s="32"/>
    </row>
    <row r="354" spans="2:6">
      <c r="B354" s="33"/>
      <c r="F354" s="32"/>
    </row>
    <row r="355" spans="2:6">
      <c r="B355" s="33"/>
      <c r="F355" s="32"/>
    </row>
    <row r="356" spans="2:6">
      <c r="B356" s="33"/>
      <c r="F356" s="32"/>
    </row>
    <row r="357" spans="2:6">
      <c r="B357" s="33"/>
      <c r="F357" s="32"/>
    </row>
    <row r="358" spans="2:6">
      <c r="B358" s="33"/>
      <c r="F358" s="32"/>
    </row>
    <row r="359" spans="2:6">
      <c r="B359" s="33"/>
      <c r="F359" s="32"/>
    </row>
    <row r="360" spans="2:6">
      <c r="B360" s="33"/>
      <c r="F360" s="32"/>
    </row>
    <row r="361" spans="2:6">
      <c r="B361" s="33"/>
      <c r="F361" s="32"/>
    </row>
    <row r="362" spans="2:6">
      <c r="B362" s="33"/>
      <c r="F362" s="32"/>
    </row>
    <row r="363" spans="2:6">
      <c r="B363" s="33"/>
      <c r="F363" s="32"/>
    </row>
    <row r="364" spans="2:6">
      <c r="B364" s="33"/>
      <c r="F364" s="32"/>
    </row>
    <row r="365" spans="2:6">
      <c r="B365" s="33"/>
      <c r="F365" s="32"/>
    </row>
    <row r="366" spans="2:6">
      <c r="B366" s="33"/>
      <c r="F366" s="32"/>
    </row>
    <row r="367" spans="2:6">
      <c r="B367" s="33"/>
      <c r="F367" s="32"/>
    </row>
    <row r="368" spans="2:6">
      <c r="B368" s="33"/>
      <c r="F368" s="32"/>
    </row>
    <row r="369" spans="2:6">
      <c r="B369" s="33"/>
      <c r="F369" s="32"/>
    </row>
    <row r="370" spans="2:6">
      <c r="B370" s="33"/>
      <c r="F370" s="32"/>
    </row>
    <row r="371" spans="2:6">
      <c r="B371" s="33"/>
      <c r="F371" s="32"/>
    </row>
    <row r="372" spans="2:6">
      <c r="B372" s="33"/>
      <c r="F372" s="32"/>
    </row>
    <row r="373" spans="2:6">
      <c r="B373" s="33"/>
      <c r="F373" s="32"/>
    </row>
    <row r="374" spans="2:6">
      <c r="B374" s="33"/>
      <c r="F374" s="32"/>
    </row>
    <row r="375" spans="2:6">
      <c r="B375" s="33"/>
      <c r="F375" s="32"/>
    </row>
    <row r="376" spans="2:6">
      <c r="B376" s="33"/>
      <c r="F376" s="32"/>
    </row>
    <row r="377" spans="2:6">
      <c r="B377" s="33"/>
      <c r="F377" s="32"/>
    </row>
    <row r="378" spans="2:6">
      <c r="B378" s="33"/>
      <c r="F378" s="32"/>
    </row>
    <row r="379" spans="2:6">
      <c r="B379" s="33"/>
      <c r="F379" s="32"/>
    </row>
    <row r="380" spans="2:6">
      <c r="B380" s="33"/>
      <c r="F380" s="32"/>
    </row>
    <row r="381" spans="2:6">
      <c r="B381" s="33"/>
      <c r="F381" s="32"/>
    </row>
    <row r="382" spans="2:6">
      <c r="B382" s="33"/>
      <c r="F382" s="32"/>
    </row>
    <row r="383" spans="2:6">
      <c r="B383" s="33"/>
      <c r="F383" s="32"/>
    </row>
    <row r="384" spans="2:6">
      <c r="B384" s="33"/>
      <c r="F384" s="32"/>
    </row>
    <row r="385" spans="2:6">
      <c r="B385" s="33"/>
      <c r="F385" s="32"/>
    </row>
    <row r="386" spans="2:6">
      <c r="B386" s="33"/>
      <c r="F386" s="32"/>
    </row>
    <row r="387" spans="2:6">
      <c r="B387" s="33"/>
      <c r="F387" s="32"/>
    </row>
    <row r="388" spans="2:6">
      <c r="B388" s="33"/>
      <c r="F388" s="32"/>
    </row>
    <row r="389" spans="2:6">
      <c r="B389" s="33"/>
      <c r="F389" s="32"/>
    </row>
    <row r="390" spans="2:6">
      <c r="B390" s="33"/>
      <c r="F390" s="32"/>
    </row>
    <row r="391" spans="2:6">
      <c r="B391" s="33"/>
      <c r="F391" s="32"/>
    </row>
    <row r="392" spans="2:6">
      <c r="B392" s="33"/>
      <c r="F392" s="32"/>
    </row>
    <row r="393" spans="2:6">
      <c r="B393" s="33"/>
      <c r="F393" s="32"/>
    </row>
    <row r="394" spans="2:6">
      <c r="B394" s="33"/>
      <c r="F394" s="32"/>
    </row>
    <row r="395" spans="2:6">
      <c r="B395" s="33"/>
      <c r="F395" s="32"/>
    </row>
    <row r="396" spans="2:6">
      <c r="B396" s="33"/>
      <c r="F396" s="32"/>
    </row>
    <row r="397" spans="2:6">
      <c r="B397" s="33"/>
      <c r="F397" s="32"/>
    </row>
    <row r="398" spans="2:6">
      <c r="B398" s="33"/>
      <c r="F398" s="32"/>
    </row>
    <row r="399" spans="2:6">
      <c r="B399" s="33"/>
      <c r="F399" s="32"/>
    </row>
    <row r="400" spans="2:6">
      <c r="B400" s="33"/>
      <c r="F400" s="32"/>
    </row>
    <row r="401" spans="2:6">
      <c r="B401" s="33"/>
      <c r="F401" s="32"/>
    </row>
    <row r="402" spans="2:6">
      <c r="B402" s="33"/>
      <c r="F402" s="32"/>
    </row>
    <row r="403" spans="2:6">
      <c r="B403" s="33"/>
      <c r="F403" s="32"/>
    </row>
    <row r="404" spans="2:6">
      <c r="B404" s="33"/>
      <c r="F404" s="32"/>
    </row>
    <row r="405" spans="2:6">
      <c r="B405" s="33"/>
      <c r="F405" s="32"/>
    </row>
    <row r="406" spans="2:6">
      <c r="B406" s="33"/>
      <c r="F406" s="32"/>
    </row>
    <row r="407" spans="2:6">
      <c r="B407" s="33"/>
      <c r="F407" s="32"/>
    </row>
    <row r="408" spans="2:6">
      <c r="B408" s="33"/>
      <c r="F408" s="32"/>
    </row>
    <row r="409" spans="2:6">
      <c r="B409" s="33"/>
      <c r="F409" s="32"/>
    </row>
    <row r="410" spans="2:6">
      <c r="B410" s="33"/>
      <c r="F410" s="32"/>
    </row>
    <row r="411" spans="2:6">
      <c r="B411" s="33"/>
      <c r="F411" s="32"/>
    </row>
    <row r="412" spans="2:6">
      <c r="B412" s="33"/>
      <c r="F412" s="32"/>
    </row>
    <row r="413" spans="2:6">
      <c r="B413" s="33"/>
      <c r="F413" s="32"/>
    </row>
    <row r="414" spans="2:6">
      <c r="B414" s="33"/>
      <c r="F414" s="32"/>
    </row>
    <row r="415" spans="2:6">
      <c r="B415" s="33"/>
      <c r="F415" s="32"/>
    </row>
    <row r="416" spans="2:6">
      <c r="B416" s="33"/>
      <c r="F416" s="32"/>
    </row>
    <row r="417" spans="2:6">
      <c r="B417" s="33"/>
      <c r="F417" s="32"/>
    </row>
    <row r="418" spans="2:6">
      <c r="B418" s="33"/>
      <c r="F418" s="32"/>
    </row>
    <row r="419" spans="2:6">
      <c r="B419" s="33"/>
      <c r="F419" s="32"/>
    </row>
    <row r="420" spans="2:6">
      <c r="B420" s="33"/>
      <c r="F420" s="32"/>
    </row>
    <row r="421" spans="2:6">
      <c r="B421" s="33"/>
      <c r="F421" s="32"/>
    </row>
    <row r="422" spans="2:6">
      <c r="B422" s="33"/>
      <c r="F422" s="32"/>
    </row>
    <row r="423" spans="2:6">
      <c r="B423" s="33"/>
      <c r="F423" s="32"/>
    </row>
    <row r="424" spans="2:6">
      <c r="B424" s="33"/>
      <c r="F424" s="32"/>
    </row>
    <row r="425" spans="2:6">
      <c r="B425" s="33"/>
      <c r="F425" s="32"/>
    </row>
    <row r="426" spans="2:6">
      <c r="B426" s="33"/>
      <c r="F426" s="32"/>
    </row>
    <row r="427" spans="2:6">
      <c r="B427" s="33"/>
      <c r="F427" s="32"/>
    </row>
    <row r="428" spans="2:6">
      <c r="B428" s="33"/>
      <c r="F428" s="32"/>
    </row>
    <row r="429" spans="2:6">
      <c r="B429" s="33"/>
      <c r="F429" s="32"/>
    </row>
    <row r="430" spans="2:6">
      <c r="B430" s="33"/>
      <c r="F430" s="32"/>
    </row>
    <row r="431" spans="2:6">
      <c r="B431" s="33"/>
      <c r="F431" s="32"/>
    </row>
    <row r="432" spans="2:6">
      <c r="B432" s="33"/>
      <c r="F432" s="32"/>
    </row>
    <row r="433" spans="2:6">
      <c r="B433" s="33"/>
      <c r="F433" s="32"/>
    </row>
    <row r="434" spans="2:6">
      <c r="B434" s="33"/>
      <c r="F434" s="32"/>
    </row>
    <row r="435" spans="2:6">
      <c r="B435" s="33"/>
      <c r="F435" s="32"/>
    </row>
    <row r="436" spans="2:6">
      <c r="B436" s="33"/>
      <c r="F436" s="32"/>
    </row>
    <row r="437" spans="2:6">
      <c r="B437" s="33"/>
      <c r="F437" s="32"/>
    </row>
    <row r="438" spans="2:6">
      <c r="B438" s="33"/>
      <c r="F438" s="32"/>
    </row>
    <row r="439" spans="2:6">
      <c r="B439" s="33"/>
      <c r="F439" s="32"/>
    </row>
    <row r="440" spans="2:6">
      <c r="B440" s="33"/>
      <c r="F440" s="32"/>
    </row>
    <row r="441" spans="2:6">
      <c r="B441" s="33"/>
      <c r="F441" s="32"/>
    </row>
    <row r="442" spans="2:6">
      <c r="B442" s="33"/>
      <c r="F442" s="32"/>
    </row>
    <row r="443" spans="2:6">
      <c r="B443" s="33"/>
      <c r="F443" s="32"/>
    </row>
    <row r="444" spans="2:6">
      <c r="B444" s="33"/>
      <c r="F444" s="32"/>
    </row>
    <row r="445" spans="2:6">
      <c r="B445" s="33"/>
      <c r="F445" s="32"/>
    </row>
    <row r="446" spans="2:6">
      <c r="B446" s="33"/>
      <c r="F446" s="32"/>
    </row>
    <row r="447" spans="2:6">
      <c r="B447" s="33"/>
      <c r="F447" s="32"/>
    </row>
    <row r="448" spans="2:6">
      <c r="B448" s="33"/>
      <c r="F448" s="32"/>
    </row>
    <row r="449" spans="2:6">
      <c r="B449" s="33"/>
      <c r="F449" s="32"/>
    </row>
    <row r="450" spans="2:6">
      <c r="B450" s="33"/>
      <c r="F450" s="32"/>
    </row>
    <row r="451" spans="2:6">
      <c r="B451" s="33"/>
      <c r="F451" s="32"/>
    </row>
    <row r="452" spans="2:6">
      <c r="B452" s="33"/>
      <c r="F452" s="32"/>
    </row>
    <row r="453" spans="2:6">
      <c r="B453" s="33"/>
      <c r="F453" s="32"/>
    </row>
    <row r="454" spans="2:6">
      <c r="B454" s="33"/>
      <c r="F454" s="32"/>
    </row>
    <row r="455" spans="2:6">
      <c r="B455" s="33"/>
      <c r="F455" s="32"/>
    </row>
    <row r="456" spans="2:6">
      <c r="B456" s="33"/>
      <c r="F456" s="32"/>
    </row>
    <row r="457" spans="2:6">
      <c r="B457" s="33"/>
      <c r="F457" s="32"/>
    </row>
    <row r="458" spans="2:6">
      <c r="B458" s="33"/>
      <c r="F458" s="32"/>
    </row>
    <row r="459" spans="2:6">
      <c r="B459" s="33"/>
      <c r="F459" s="32"/>
    </row>
    <row r="460" spans="2:6">
      <c r="B460" s="33"/>
      <c r="F460" s="32"/>
    </row>
    <row r="461" spans="2:6">
      <c r="B461" s="33"/>
      <c r="F461" s="32"/>
    </row>
    <row r="462" spans="2:6">
      <c r="B462" s="33"/>
      <c r="F462" s="32"/>
    </row>
    <row r="463" spans="2:6">
      <c r="B463" s="33"/>
      <c r="F463" s="32"/>
    </row>
    <row r="464" spans="2:6">
      <c r="B464" s="33"/>
      <c r="F464" s="32"/>
    </row>
    <row r="465" spans="2:6">
      <c r="B465" s="33"/>
      <c r="F465" s="32"/>
    </row>
    <row r="466" spans="2:6">
      <c r="B466" s="33"/>
      <c r="F466" s="32"/>
    </row>
    <row r="467" spans="2:6">
      <c r="B467" s="33"/>
      <c r="F467" s="32"/>
    </row>
    <row r="468" spans="2:6">
      <c r="B468" s="33"/>
      <c r="F468" s="32"/>
    </row>
    <row r="469" spans="2:6">
      <c r="B469" s="33"/>
      <c r="F469" s="32"/>
    </row>
    <row r="470" spans="2:6">
      <c r="B470" s="33"/>
      <c r="F470" s="32"/>
    </row>
    <row r="471" spans="2:6">
      <c r="B471" s="33"/>
      <c r="F471" s="32"/>
    </row>
    <row r="472" spans="2:6">
      <c r="B472" s="33"/>
      <c r="F472" s="32"/>
    </row>
    <row r="473" spans="2:6">
      <c r="B473" s="33"/>
      <c r="F473" s="32"/>
    </row>
    <row r="474" spans="2:6">
      <c r="B474" s="33"/>
      <c r="F474" s="32"/>
    </row>
    <row r="475" spans="2:6">
      <c r="B475" s="33"/>
      <c r="F475" s="32"/>
    </row>
    <row r="476" spans="2:6">
      <c r="B476" s="33"/>
      <c r="F476" s="32"/>
    </row>
    <row r="477" spans="2:6">
      <c r="B477" s="33"/>
      <c r="F477" s="32"/>
    </row>
    <row r="478" spans="2:6">
      <c r="B478" s="33"/>
      <c r="F478" s="32"/>
    </row>
    <row r="479" spans="2:6">
      <c r="B479" s="33"/>
      <c r="F479" s="32"/>
    </row>
    <row r="480" spans="2:6">
      <c r="B480" s="33"/>
      <c r="F480" s="32"/>
    </row>
    <row r="481" spans="2:6">
      <c r="B481" s="33"/>
      <c r="F481" s="32"/>
    </row>
    <row r="482" spans="2:6">
      <c r="B482" s="33"/>
      <c r="F482" s="32"/>
    </row>
    <row r="483" spans="2:6">
      <c r="B483" s="33"/>
      <c r="F483" s="32"/>
    </row>
    <row r="484" spans="2:6">
      <c r="B484" s="33"/>
      <c r="F484" s="32"/>
    </row>
    <row r="485" spans="2:6">
      <c r="B485" s="33"/>
      <c r="F485" s="32"/>
    </row>
    <row r="486" spans="2:6">
      <c r="B486" s="33"/>
      <c r="F486" s="32"/>
    </row>
    <row r="487" spans="2:6">
      <c r="B487" s="33"/>
      <c r="F487" s="32"/>
    </row>
    <row r="488" spans="2:6">
      <c r="B488" s="33"/>
      <c r="F488" s="32"/>
    </row>
    <row r="489" spans="2:6">
      <c r="B489" s="33"/>
      <c r="F489" s="32"/>
    </row>
    <row r="490" spans="2:6">
      <c r="B490" s="33"/>
      <c r="F490" s="32"/>
    </row>
    <row r="491" spans="2:6">
      <c r="B491" s="33"/>
      <c r="F491" s="32"/>
    </row>
    <row r="492" spans="2:6">
      <c r="B492" s="33"/>
      <c r="F492" s="32"/>
    </row>
    <row r="493" spans="2:6">
      <c r="B493" s="33"/>
      <c r="F493" s="32"/>
    </row>
    <row r="494" spans="2:6">
      <c r="B494" s="33"/>
      <c r="F494" s="32"/>
    </row>
    <row r="495" spans="2:6">
      <c r="B495" s="33"/>
      <c r="F495" s="32"/>
    </row>
    <row r="496" spans="2:6">
      <c r="B496" s="33"/>
      <c r="F496" s="32"/>
    </row>
    <row r="497" spans="2:6">
      <c r="B497" s="33"/>
      <c r="F497" s="32"/>
    </row>
    <row r="498" spans="2:6">
      <c r="B498" s="33"/>
      <c r="F498" s="32"/>
    </row>
    <row r="499" spans="2:6">
      <c r="B499" s="33"/>
      <c r="F499" s="32"/>
    </row>
    <row r="500" spans="2:6">
      <c r="B500" s="33"/>
      <c r="F500" s="32"/>
    </row>
    <row r="501" spans="2:6">
      <c r="B501" s="33"/>
      <c r="F501" s="32"/>
    </row>
    <row r="502" spans="2:6">
      <c r="B502" s="33"/>
      <c r="F502" s="32"/>
    </row>
    <row r="503" spans="2:6">
      <c r="B503" s="33"/>
      <c r="F503" s="32"/>
    </row>
    <row r="504" spans="2:6">
      <c r="B504" s="33"/>
      <c r="F504" s="32"/>
    </row>
    <row r="505" spans="2:6">
      <c r="B505" s="33"/>
      <c r="F505" s="32"/>
    </row>
    <row r="506" spans="2:6">
      <c r="B506" s="33"/>
      <c r="F506" s="32"/>
    </row>
    <row r="507" spans="2:6">
      <c r="B507" s="33"/>
      <c r="F507" s="32"/>
    </row>
    <row r="508" spans="2:6">
      <c r="B508" s="33"/>
      <c r="F508" s="32"/>
    </row>
    <row r="509" spans="2:6">
      <c r="B509" s="33"/>
      <c r="F509" s="32"/>
    </row>
    <row r="510" spans="2:6">
      <c r="B510" s="33"/>
      <c r="F510" s="32"/>
    </row>
    <row r="511" spans="2:6">
      <c r="B511" s="33"/>
      <c r="F511" s="32"/>
    </row>
    <row r="512" spans="2:6">
      <c r="B512" s="33"/>
      <c r="F512" s="32"/>
    </row>
    <row r="513" spans="2:6">
      <c r="B513" s="33"/>
      <c r="F513" s="32"/>
    </row>
    <row r="514" spans="2:6">
      <c r="B514" s="33"/>
      <c r="F514" s="32"/>
    </row>
    <row r="515" spans="2:6">
      <c r="B515" s="33"/>
      <c r="F515" s="32"/>
    </row>
    <row r="516" spans="2:6">
      <c r="B516" s="33"/>
      <c r="F516" s="32"/>
    </row>
    <row r="517" spans="2:6">
      <c r="B517" s="33"/>
      <c r="F517" s="32"/>
    </row>
    <row r="518" spans="2:6">
      <c r="B518" s="33"/>
      <c r="F518" s="32"/>
    </row>
    <row r="519" spans="2:6">
      <c r="B519" s="33"/>
      <c r="F519" s="32"/>
    </row>
    <row r="520" spans="2:6">
      <c r="B520" s="33"/>
      <c r="F520" s="32"/>
    </row>
    <row r="521" spans="2:6">
      <c r="B521" s="33"/>
      <c r="F521" s="32"/>
    </row>
    <row r="522" spans="2:6">
      <c r="B522" s="33"/>
      <c r="F522" s="32"/>
    </row>
    <row r="523" spans="2:6">
      <c r="B523" s="33"/>
      <c r="F523" s="32"/>
    </row>
    <row r="524" spans="2:6">
      <c r="B524" s="33"/>
      <c r="F524" s="32"/>
    </row>
    <row r="525" spans="2:6">
      <c r="B525" s="33"/>
      <c r="F525" s="32"/>
    </row>
    <row r="526" spans="2:6">
      <c r="B526" s="33"/>
      <c r="F526" s="32"/>
    </row>
    <row r="527" spans="2:6">
      <c r="B527" s="33"/>
      <c r="F527" s="32"/>
    </row>
    <row r="528" spans="2:6">
      <c r="B528" s="33"/>
      <c r="F528" s="32"/>
    </row>
    <row r="529" spans="2:6">
      <c r="B529" s="33"/>
      <c r="F529" s="32"/>
    </row>
    <row r="530" spans="2:6">
      <c r="B530" s="33"/>
      <c r="F530" s="32"/>
    </row>
    <row r="531" spans="2:6">
      <c r="B531" s="33"/>
      <c r="F531" s="32"/>
    </row>
    <row r="532" spans="2:6">
      <c r="B532" s="33"/>
      <c r="F532" s="32"/>
    </row>
    <row r="533" spans="2:6">
      <c r="B533" s="33"/>
      <c r="F533" s="32"/>
    </row>
    <row r="534" spans="2:6">
      <c r="B534" s="33"/>
      <c r="F534" s="32"/>
    </row>
    <row r="535" spans="2:6">
      <c r="B535" s="33"/>
      <c r="F535" s="32"/>
    </row>
    <row r="536" spans="2:6">
      <c r="B536" s="33"/>
      <c r="F536" s="32"/>
    </row>
    <row r="537" spans="2:6">
      <c r="B537" s="33"/>
      <c r="F537" s="32"/>
    </row>
    <row r="538" spans="2:6">
      <c r="B538" s="33"/>
      <c r="F538" s="32"/>
    </row>
    <row r="539" spans="2:6">
      <c r="B539" s="33"/>
      <c r="F539" s="32"/>
    </row>
    <row r="540" spans="2:6">
      <c r="B540" s="33"/>
      <c r="F540" s="32"/>
    </row>
    <row r="541" spans="2:6">
      <c r="B541" s="33"/>
      <c r="F541" s="32"/>
    </row>
    <row r="542" spans="2:6">
      <c r="B542" s="33"/>
      <c r="F542" s="32"/>
    </row>
    <row r="543" spans="2:6">
      <c r="B543" s="33"/>
      <c r="F543" s="32"/>
    </row>
    <row r="544" spans="2:6">
      <c r="B544" s="33"/>
      <c r="F544" s="32"/>
    </row>
    <row r="545" spans="2:6">
      <c r="B545" s="33"/>
      <c r="F545" s="32"/>
    </row>
    <row r="546" spans="2:6">
      <c r="B546" s="33"/>
      <c r="F546" s="32"/>
    </row>
    <row r="547" spans="2:6">
      <c r="B547" s="33"/>
      <c r="F547" s="32"/>
    </row>
    <row r="548" spans="2:6">
      <c r="B548" s="33"/>
      <c r="F548" s="32"/>
    </row>
    <row r="549" spans="2:6">
      <c r="B549" s="33"/>
      <c r="F549" s="32"/>
    </row>
    <row r="550" spans="2:6">
      <c r="B550" s="33"/>
      <c r="F550" s="32"/>
    </row>
    <row r="551" spans="2:6">
      <c r="B551" s="33"/>
      <c r="F551" s="32"/>
    </row>
    <row r="552" spans="2:6">
      <c r="B552" s="33"/>
      <c r="F552" s="32"/>
    </row>
    <row r="553" spans="2:6">
      <c r="B553" s="33"/>
      <c r="F553" s="32"/>
    </row>
    <row r="554" spans="2:6">
      <c r="B554" s="33"/>
      <c r="F554" s="32"/>
    </row>
    <row r="555" spans="2:6">
      <c r="B555" s="33"/>
      <c r="F555" s="32"/>
    </row>
    <row r="556" spans="2:6">
      <c r="B556" s="33"/>
      <c r="F556" s="32"/>
    </row>
    <row r="557" spans="2:6">
      <c r="B557" s="33"/>
      <c r="F557" s="32"/>
    </row>
    <row r="558" spans="2:6">
      <c r="B558" s="33"/>
      <c r="F558" s="32"/>
    </row>
    <row r="559" spans="2:6">
      <c r="B559" s="33"/>
      <c r="F559" s="32"/>
    </row>
    <row r="560" spans="2:6">
      <c r="B560" s="33"/>
      <c r="F560" s="32"/>
    </row>
    <row r="561" spans="2:6">
      <c r="B561" s="33"/>
      <c r="F561" s="32"/>
    </row>
    <row r="562" spans="2:6">
      <c r="B562" s="33"/>
      <c r="F562" s="32"/>
    </row>
    <row r="563" spans="2:6">
      <c r="B563" s="33"/>
      <c r="F563" s="32"/>
    </row>
    <row r="564" spans="2:6">
      <c r="B564" s="33"/>
      <c r="F564" s="32"/>
    </row>
    <row r="565" spans="2:6">
      <c r="B565" s="33"/>
      <c r="F565" s="32"/>
    </row>
    <row r="566" spans="2:6">
      <c r="B566" s="33"/>
      <c r="F566" s="32"/>
    </row>
    <row r="567" spans="2:6">
      <c r="B567" s="33"/>
      <c r="F567" s="32"/>
    </row>
    <row r="568" spans="2:6">
      <c r="B568" s="33"/>
      <c r="F568" s="32"/>
    </row>
    <row r="569" spans="2:6">
      <c r="B569" s="33"/>
      <c r="F569" s="32"/>
    </row>
    <row r="570" spans="2:6">
      <c r="B570" s="33"/>
      <c r="F570" s="32"/>
    </row>
    <row r="571" spans="2:6">
      <c r="B571" s="33"/>
      <c r="F571" s="32"/>
    </row>
    <row r="572" spans="2:6">
      <c r="B572" s="33"/>
      <c r="F572" s="32"/>
    </row>
    <row r="573" spans="2:6">
      <c r="B573" s="33"/>
      <c r="F573" s="32"/>
    </row>
    <row r="574" spans="2:6">
      <c r="B574" s="33"/>
      <c r="F574" s="32"/>
    </row>
    <row r="575" spans="2:6">
      <c r="B575" s="33"/>
      <c r="F575" s="32"/>
    </row>
    <row r="576" spans="2:6">
      <c r="B576" s="33"/>
      <c r="F576" s="32"/>
    </row>
    <row r="577" spans="2:6">
      <c r="B577" s="33"/>
      <c r="F577" s="32"/>
    </row>
    <row r="578" spans="2:6">
      <c r="B578" s="33"/>
      <c r="F578" s="32"/>
    </row>
    <row r="579" spans="2:6">
      <c r="B579" s="33"/>
      <c r="F579" s="32"/>
    </row>
    <row r="580" spans="2:6">
      <c r="B580" s="33"/>
      <c r="F580" s="32"/>
    </row>
    <row r="581" spans="2:6">
      <c r="B581" s="33"/>
      <c r="F581" s="32"/>
    </row>
    <row r="582" spans="2:6">
      <c r="B582" s="33"/>
      <c r="F582" s="32"/>
    </row>
    <row r="583" spans="2:6">
      <c r="B583" s="33"/>
      <c r="F583" s="32"/>
    </row>
    <row r="584" spans="2:6">
      <c r="B584" s="33"/>
      <c r="F584" s="32"/>
    </row>
    <row r="585" spans="2:6">
      <c r="B585" s="33"/>
      <c r="F585" s="32"/>
    </row>
    <row r="586" spans="2:6">
      <c r="B586" s="33"/>
      <c r="F586" s="32"/>
    </row>
    <row r="587" spans="2:6">
      <c r="B587" s="33"/>
      <c r="F587" s="32"/>
    </row>
    <row r="588" spans="2:6">
      <c r="B588" s="33"/>
      <c r="F588" s="32"/>
    </row>
    <row r="589" spans="2:6">
      <c r="B589" s="33"/>
      <c r="F589" s="32"/>
    </row>
    <row r="590" spans="2:6">
      <c r="B590" s="33"/>
      <c r="F590" s="32"/>
    </row>
    <row r="591" spans="2:6">
      <c r="B591" s="33"/>
      <c r="F591" s="32"/>
    </row>
    <row r="592" spans="2:6">
      <c r="B592" s="33"/>
      <c r="F592" s="32"/>
    </row>
    <row r="593" spans="2:6">
      <c r="B593" s="33"/>
      <c r="F593" s="32"/>
    </row>
    <row r="594" spans="2:6">
      <c r="B594" s="33"/>
      <c r="F594" s="32"/>
    </row>
    <row r="595" spans="2:6">
      <c r="B595" s="33"/>
      <c r="F595" s="32"/>
    </row>
    <row r="596" spans="2:6">
      <c r="B596" s="33"/>
      <c r="F596" s="32"/>
    </row>
    <row r="597" spans="2:6">
      <c r="B597" s="33"/>
      <c r="F597" s="32"/>
    </row>
    <row r="598" spans="2:6">
      <c r="B598" s="33"/>
      <c r="F598" s="32"/>
    </row>
    <row r="599" spans="2:6">
      <c r="B599" s="33"/>
      <c r="F599" s="32"/>
    </row>
    <row r="600" spans="2:6">
      <c r="B600" s="33"/>
      <c r="F600" s="32"/>
    </row>
    <row r="601" spans="2:6">
      <c r="B601" s="33"/>
      <c r="F601" s="32"/>
    </row>
    <row r="602" spans="2:6">
      <c r="B602" s="33"/>
      <c r="F602" s="32"/>
    </row>
    <row r="603" spans="2:6">
      <c r="B603" s="33"/>
      <c r="F603" s="32"/>
    </row>
    <row r="604" spans="2:6">
      <c r="B604" s="33"/>
      <c r="F604" s="32"/>
    </row>
    <row r="605" spans="2:6">
      <c r="B605" s="33"/>
      <c r="F605" s="32"/>
    </row>
    <row r="606" spans="2:6">
      <c r="B606" s="33"/>
      <c r="F606" s="32"/>
    </row>
    <row r="607" spans="2:6">
      <c r="B607" s="33"/>
      <c r="F607" s="32"/>
    </row>
    <row r="608" spans="2:6">
      <c r="B608" s="33"/>
      <c r="F608" s="32"/>
    </row>
    <row r="609" spans="2:6">
      <c r="B609" s="33"/>
      <c r="F609" s="32"/>
    </row>
    <row r="610" spans="2:6">
      <c r="B610" s="33"/>
      <c r="F610" s="32"/>
    </row>
    <row r="611" spans="2:6">
      <c r="B611" s="33"/>
      <c r="F611" s="32"/>
    </row>
    <row r="612" spans="2:6">
      <c r="B612" s="33"/>
      <c r="F612" s="32"/>
    </row>
    <row r="613" spans="2:6">
      <c r="B613" s="33"/>
      <c r="F613" s="32"/>
    </row>
    <row r="614" spans="2:6">
      <c r="B614" s="33"/>
      <c r="F614" s="32"/>
    </row>
    <row r="615" spans="2:6">
      <c r="B615" s="33"/>
      <c r="F615" s="32"/>
    </row>
    <row r="616" spans="2:6">
      <c r="B616" s="33"/>
      <c r="F616" s="32"/>
    </row>
    <row r="617" spans="2:6">
      <c r="B617" s="33"/>
      <c r="F617" s="32"/>
    </row>
    <row r="618" spans="2:6">
      <c r="B618" s="33"/>
      <c r="F618" s="32"/>
    </row>
    <row r="619" spans="2:6">
      <c r="B619" s="33"/>
      <c r="F619" s="32"/>
    </row>
    <row r="620" spans="2:6">
      <c r="B620" s="33"/>
      <c r="F620" s="32"/>
    </row>
    <row r="621" spans="2:6">
      <c r="B621" s="33"/>
      <c r="F621" s="32"/>
    </row>
    <row r="622" spans="2:6">
      <c r="B622" s="33"/>
      <c r="F622" s="32"/>
    </row>
    <row r="623" spans="2:6">
      <c r="B623" s="33"/>
      <c r="F623" s="32"/>
    </row>
    <row r="624" spans="2:6">
      <c r="B624" s="33"/>
      <c r="F624" s="32"/>
    </row>
    <row r="625" spans="2:6">
      <c r="B625" s="33"/>
      <c r="F625" s="32"/>
    </row>
    <row r="626" spans="2:6">
      <c r="B626" s="33"/>
      <c r="F626" s="32"/>
    </row>
    <row r="627" spans="2:6">
      <c r="B627" s="33"/>
      <c r="F627" s="32"/>
    </row>
    <row r="628" spans="2:6">
      <c r="B628" s="33"/>
      <c r="F628" s="32"/>
    </row>
    <row r="629" spans="2:6">
      <c r="B629" s="33"/>
      <c r="F629" s="32"/>
    </row>
    <row r="630" spans="2:6">
      <c r="B630" s="33"/>
      <c r="F630" s="32"/>
    </row>
    <row r="631" spans="2:6">
      <c r="B631" s="33"/>
      <c r="F631" s="32"/>
    </row>
    <row r="632" spans="2:6">
      <c r="B632" s="33"/>
      <c r="F632" s="32"/>
    </row>
    <row r="633" spans="2:6">
      <c r="B633" s="33"/>
      <c r="F633" s="32"/>
    </row>
    <row r="634" spans="2:6">
      <c r="B634" s="33"/>
      <c r="F634" s="32"/>
    </row>
    <row r="635" spans="2:6">
      <c r="B635" s="33"/>
      <c r="F635" s="32"/>
    </row>
    <row r="636" spans="2:6">
      <c r="B636" s="33"/>
      <c r="F636" s="32"/>
    </row>
    <row r="637" spans="2:6">
      <c r="B637" s="33"/>
      <c r="F637" s="32"/>
    </row>
    <row r="638" spans="2:6">
      <c r="B638" s="33"/>
      <c r="F638" s="32"/>
    </row>
    <row r="639" spans="2:6">
      <c r="B639" s="33"/>
      <c r="F639" s="32"/>
    </row>
    <row r="640" spans="2:6">
      <c r="B640" s="33"/>
      <c r="F640" s="32"/>
    </row>
    <row r="641" spans="2:6">
      <c r="B641" s="33"/>
      <c r="F641" s="32"/>
    </row>
    <row r="642" spans="2:6">
      <c r="B642" s="33"/>
      <c r="F642" s="32"/>
    </row>
    <row r="643" spans="2:6">
      <c r="B643" s="33"/>
      <c r="F643" s="32"/>
    </row>
    <row r="644" spans="2:6">
      <c r="B644" s="33"/>
      <c r="F644" s="32"/>
    </row>
    <row r="645" spans="2:6">
      <c r="B645" s="33"/>
      <c r="F645" s="32"/>
    </row>
    <row r="646" spans="2:6">
      <c r="B646" s="33"/>
      <c r="F646" s="32"/>
    </row>
    <row r="647" spans="2:6">
      <c r="B647" s="33"/>
      <c r="F647" s="32"/>
    </row>
    <row r="648" spans="2:6">
      <c r="B648" s="33"/>
      <c r="F648" s="32"/>
    </row>
    <row r="649" spans="2:6">
      <c r="B649" s="33"/>
      <c r="F649" s="32"/>
    </row>
    <row r="650" spans="2:6">
      <c r="B650" s="33"/>
      <c r="F650" s="32"/>
    </row>
    <row r="651" spans="2:6">
      <c r="B651" s="33"/>
      <c r="F651" s="32"/>
    </row>
    <row r="652" spans="2:6">
      <c r="B652" s="33"/>
      <c r="F652" s="32"/>
    </row>
    <row r="653" spans="2:6">
      <c r="B653" s="33"/>
      <c r="F653" s="32"/>
    </row>
    <row r="654" spans="2:6">
      <c r="B654" s="33"/>
      <c r="F654" s="32"/>
    </row>
    <row r="655" spans="2:6">
      <c r="B655" s="33"/>
      <c r="F655" s="32"/>
    </row>
    <row r="656" spans="2:6">
      <c r="B656" s="33"/>
      <c r="F656" s="32"/>
    </row>
    <row r="657" spans="2:6">
      <c r="B657" s="33"/>
      <c r="F657" s="32"/>
    </row>
    <row r="658" spans="2:6">
      <c r="B658" s="33"/>
      <c r="F658" s="32"/>
    </row>
    <row r="659" spans="2:6">
      <c r="B659" s="33"/>
      <c r="F659" s="32"/>
    </row>
    <row r="660" spans="2:6">
      <c r="B660" s="33"/>
      <c r="F660" s="32"/>
    </row>
    <row r="661" spans="2:6">
      <c r="B661" s="33"/>
      <c r="F661" s="32"/>
    </row>
    <row r="662" spans="2:6">
      <c r="B662" s="33"/>
      <c r="F662" s="32"/>
    </row>
    <row r="663" spans="2:6">
      <c r="B663" s="33"/>
      <c r="F663" s="32"/>
    </row>
    <row r="664" spans="2:6">
      <c r="B664" s="33"/>
      <c r="F664" s="32"/>
    </row>
    <row r="665" spans="2:6">
      <c r="B665" s="33"/>
      <c r="F665" s="32"/>
    </row>
    <row r="666" spans="2:6">
      <c r="B666" s="33"/>
      <c r="F666" s="32"/>
    </row>
    <row r="667" spans="2:6">
      <c r="B667" s="33"/>
      <c r="F667" s="32"/>
    </row>
    <row r="668" spans="2:6">
      <c r="B668" s="33"/>
      <c r="F668" s="32"/>
    </row>
    <row r="669" spans="2:6">
      <c r="B669" s="33"/>
      <c r="F669" s="32"/>
    </row>
    <row r="670" spans="2:6">
      <c r="B670" s="33"/>
      <c r="F670" s="32"/>
    </row>
    <row r="671" spans="2:6">
      <c r="B671" s="33"/>
      <c r="F671" s="32"/>
    </row>
    <row r="672" spans="2:6">
      <c r="B672" s="33"/>
      <c r="F672" s="32"/>
    </row>
    <row r="673" spans="2:6">
      <c r="B673" s="33"/>
      <c r="F673" s="32"/>
    </row>
    <row r="674" spans="2:6">
      <c r="B674" s="33"/>
      <c r="F674" s="32"/>
    </row>
    <row r="675" spans="2:6">
      <c r="B675" s="33"/>
      <c r="F675" s="32"/>
    </row>
    <row r="676" spans="2:6">
      <c r="B676" s="33"/>
      <c r="F676" s="32"/>
    </row>
    <row r="677" spans="2:6">
      <c r="B677" s="33"/>
      <c r="F677" s="32"/>
    </row>
    <row r="678" spans="2:6">
      <c r="B678" s="33"/>
      <c r="F678" s="32"/>
    </row>
    <row r="679" spans="2:6">
      <c r="B679" s="33"/>
      <c r="F679" s="32"/>
    </row>
    <row r="680" spans="2:6">
      <c r="B680" s="33"/>
      <c r="F680" s="32"/>
    </row>
    <row r="681" spans="2:6">
      <c r="B681" s="33"/>
      <c r="F681" s="32"/>
    </row>
    <row r="682" spans="2:6">
      <c r="B682" s="33"/>
      <c r="F682" s="32"/>
    </row>
    <row r="683" spans="2:6">
      <c r="B683" s="33"/>
      <c r="F683" s="32"/>
    </row>
    <row r="684" spans="2:6">
      <c r="B684" s="33"/>
      <c r="F684" s="32"/>
    </row>
    <row r="685" spans="2:6">
      <c r="B685" s="33"/>
      <c r="F685" s="32"/>
    </row>
    <row r="686" spans="2:6">
      <c r="B686" s="33"/>
      <c r="F686" s="32"/>
    </row>
    <row r="687" spans="2:6">
      <c r="B687" s="33"/>
      <c r="F687" s="32"/>
    </row>
    <row r="688" spans="2:6">
      <c r="B688" s="33"/>
      <c r="F688" s="32"/>
    </row>
    <row r="689" spans="2:6">
      <c r="B689" s="33"/>
      <c r="F689" s="32"/>
    </row>
    <row r="690" spans="2:6">
      <c r="B690" s="33"/>
      <c r="F690" s="32"/>
    </row>
    <row r="691" spans="2:6">
      <c r="B691" s="33"/>
      <c r="F691" s="32"/>
    </row>
    <row r="692" spans="2:6">
      <c r="B692" s="33"/>
      <c r="F692" s="32"/>
    </row>
    <row r="693" spans="2:6">
      <c r="B693" s="33"/>
      <c r="F693" s="32"/>
    </row>
    <row r="694" spans="2:6">
      <c r="B694" s="33"/>
      <c r="F694" s="32"/>
    </row>
    <row r="695" spans="2:6">
      <c r="B695" s="33"/>
      <c r="F695" s="32"/>
    </row>
    <row r="696" spans="2:6">
      <c r="B696" s="33"/>
      <c r="F696" s="32"/>
    </row>
    <row r="697" spans="2:6">
      <c r="B697" s="33"/>
      <c r="F697" s="32"/>
    </row>
    <row r="698" spans="2:6">
      <c r="B698" s="33"/>
      <c r="F698" s="32"/>
    </row>
    <row r="699" spans="2:6">
      <c r="B699" s="33"/>
      <c r="F699" s="32"/>
    </row>
    <row r="700" spans="2:6">
      <c r="B700" s="33"/>
      <c r="F700" s="32"/>
    </row>
    <row r="701" spans="2:6">
      <c r="B701" s="33"/>
      <c r="F701" s="32"/>
    </row>
    <row r="702" spans="2:6">
      <c r="B702" s="33"/>
      <c r="F702" s="32"/>
    </row>
    <row r="703" spans="2:6">
      <c r="B703" s="33"/>
      <c r="F703" s="32"/>
    </row>
    <row r="704" spans="2:6">
      <c r="B704" s="33"/>
      <c r="F704" s="32"/>
    </row>
    <row r="705" spans="2:6">
      <c r="B705" s="33"/>
      <c r="F705" s="32"/>
    </row>
    <row r="706" spans="2:6">
      <c r="B706" s="33"/>
      <c r="F706" s="32"/>
    </row>
    <row r="707" spans="2:6">
      <c r="B707" s="33"/>
      <c r="F707" s="32"/>
    </row>
    <row r="708" spans="2:6">
      <c r="B708" s="33"/>
      <c r="F708" s="32"/>
    </row>
    <row r="709" spans="2:6">
      <c r="B709" s="33"/>
      <c r="F709" s="32"/>
    </row>
    <row r="710" spans="2:6">
      <c r="B710" s="33"/>
      <c r="F710" s="32"/>
    </row>
    <row r="711" spans="2:6">
      <c r="B711" s="33"/>
      <c r="F711" s="32"/>
    </row>
    <row r="712" spans="2:6">
      <c r="B712" s="33"/>
      <c r="F712" s="32"/>
    </row>
    <row r="713" spans="2:6">
      <c r="B713" s="33"/>
      <c r="F713" s="32"/>
    </row>
    <row r="714" spans="2:6">
      <c r="B714" s="33"/>
      <c r="F714" s="32"/>
    </row>
    <row r="715" spans="2:6">
      <c r="B715" s="33"/>
      <c r="F715" s="32"/>
    </row>
    <row r="716" spans="2:6">
      <c r="B716" s="33"/>
      <c r="F716" s="32"/>
    </row>
    <row r="717" spans="2:6">
      <c r="B717" s="33"/>
      <c r="F717" s="32"/>
    </row>
    <row r="718" spans="2:6">
      <c r="B718" s="33"/>
      <c r="F718" s="32"/>
    </row>
    <row r="719" spans="2:6">
      <c r="B719" s="33"/>
      <c r="F719" s="32"/>
    </row>
    <row r="720" spans="2:6">
      <c r="B720" s="33"/>
      <c r="F720" s="32"/>
    </row>
    <row r="721" spans="2:6">
      <c r="B721" s="33"/>
      <c r="F721" s="32"/>
    </row>
    <row r="722" spans="2:6">
      <c r="B722" s="33"/>
      <c r="F722" s="32"/>
    </row>
    <row r="723" spans="2:6">
      <c r="B723" s="33"/>
      <c r="F723" s="32"/>
    </row>
    <row r="724" spans="2:6">
      <c r="B724" s="33"/>
      <c r="F724" s="32"/>
    </row>
    <row r="725" spans="2:6">
      <c r="B725" s="33"/>
      <c r="F725" s="32"/>
    </row>
    <row r="726" spans="2:6">
      <c r="B726" s="33"/>
      <c r="F726" s="32"/>
    </row>
    <row r="727" spans="2:6">
      <c r="B727" s="33"/>
      <c r="F727" s="32"/>
    </row>
    <row r="728" spans="2:6">
      <c r="B728" s="33"/>
      <c r="F728" s="32"/>
    </row>
    <row r="729" spans="2:6">
      <c r="B729" s="33"/>
      <c r="F729" s="32"/>
    </row>
    <row r="730" spans="2:6">
      <c r="B730" s="33"/>
      <c r="F730" s="32"/>
    </row>
    <row r="731" spans="2:6">
      <c r="B731" s="33"/>
      <c r="F731" s="32"/>
    </row>
    <row r="732" spans="2:6">
      <c r="B732" s="33"/>
      <c r="F732" s="32"/>
    </row>
    <row r="733" spans="2:6">
      <c r="B733" s="33"/>
      <c r="F733" s="32"/>
    </row>
    <row r="734" spans="2:6">
      <c r="B734" s="33"/>
      <c r="F734" s="32"/>
    </row>
    <row r="735" spans="2:6">
      <c r="B735" s="33"/>
      <c r="F735" s="32"/>
    </row>
    <row r="736" spans="2:6">
      <c r="B736" s="33"/>
      <c r="F736" s="32"/>
    </row>
    <row r="737" spans="2:6">
      <c r="B737" s="33"/>
      <c r="F737" s="32"/>
    </row>
    <row r="738" spans="2:6">
      <c r="B738" s="33"/>
      <c r="F738" s="32"/>
    </row>
    <row r="739" spans="2:6">
      <c r="B739" s="33"/>
      <c r="F739" s="32"/>
    </row>
    <row r="740" spans="2:6">
      <c r="B740" s="33"/>
      <c r="F740" s="32"/>
    </row>
    <row r="741" spans="2:6">
      <c r="B741" s="33"/>
      <c r="F741" s="32"/>
    </row>
    <row r="742" spans="2:6">
      <c r="B742" s="33"/>
      <c r="F742" s="32"/>
    </row>
    <row r="743" spans="2:6">
      <c r="B743" s="33"/>
      <c r="F743" s="32"/>
    </row>
    <row r="744" spans="2:6">
      <c r="B744" s="33"/>
      <c r="F744" s="32"/>
    </row>
    <row r="745" spans="2:6">
      <c r="B745" s="33"/>
      <c r="F745" s="32"/>
    </row>
    <row r="746" spans="2:6">
      <c r="B746" s="33"/>
      <c r="F746" s="32"/>
    </row>
    <row r="747" spans="2:6">
      <c r="B747" s="33"/>
      <c r="F747" s="32"/>
    </row>
    <row r="748" spans="2:6">
      <c r="B748" s="33"/>
      <c r="F748" s="32"/>
    </row>
    <row r="749" spans="2:6">
      <c r="B749" s="33"/>
      <c r="F749" s="32"/>
    </row>
    <row r="750" spans="2:6">
      <c r="B750" s="33"/>
      <c r="F750" s="32"/>
    </row>
    <row r="751" spans="2:6">
      <c r="B751" s="33"/>
      <c r="F751" s="32"/>
    </row>
    <row r="752" spans="2:6">
      <c r="B752" s="33"/>
      <c r="F752" s="32"/>
    </row>
    <row r="753" spans="2:6">
      <c r="B753" s="33"/>
      <c r="F753" s="32"/>
    </row>
    <row r="754" spans="2:6">
      <c r="B754" s="33"/>
      <c r="F754" s="32"/>
    </row>
    <row r="755" spans="2:6">
      <c r="B755" s="33"/>
      <c r="F755" s="32"/>
    </row>
    <row r="756" spans="2:6">
      <c r="B756" s="33"/>
      <c r="F756" s="32"/>
    </row>
    <row r="757" spans="2:6">
      <c r="B757" s="33"/>
      <c r="F757" s="32"/>
    </row>
    <row r="758" spans="2:6">
      <c r="B758" s="33"/>
      <c r="F758" s="32"/>
    </row>
    <row r="759" spans="2:6">
      <c r="B759" s="33"/>
      <c r="F759" s="32"/>
    </row>
    <row r="760" spans="2:6">
      <c r="B760" s="33"/>
      <c r="F760" s="32"/>
    </row>
    <row r="761" spans="2:6">
      <c r="B761" s="33"/>
      <c r="F761" s="32"/>
    </row>
    <row r="762" spans="2:6">
      <c r="B762" s="33"/>
      <c r="F762" s="32"/>
    </row>
    <row r="763" spans="2:6">
      <c r="B763" s="33"/>
      <c r="F763" s="32"/>
    </row>
    <row r="764" spans="2:6">
      <c r="B764" s="33"/>
      <c r="F764" s="32"/>
    </row>
    <row r="765" spans="2:6">
      <c r="B765" s="33"/>
      <c r="F765" s="32"/>
    </row>
    <row r="766" spans="2:6">
      <c r="B766" s="33"/>
      <c r="F766" s="32"/>
    </row>
    <row r="767" spans="2:6">
      <c r="B767" s="33"/>
      <c r="F767" s="32"/>
    </row>
    <row r="768" spans="2:6">
      <c r="B768" s="33"/>
      <c r="F768" s="32"/>
    </row>
    <row r="769" spans="2:6">
      <c r="B769" s="33"/>
      <c r="F769" s="32"/>
    </row>
    <row r="770" spans="2:6">
      <c r="B770" s="33"/>
      <c r="F770" s="32"/>
    </row>
    <row r="771" spans="2:6">
      <c r="B771" s="33"/>
      <c r="F771" s="32"/>
    </row>
    <row r="772" spans="2:6">
      <c r="B772" s="33"/>
      <c r="F772" s="32"/>
    </row>
    <row r="773" spans="2:6">
      <c r="B773" s="33"/>
      <c r="F773" s="32"/>
    </row>
    <row r="774" spans="2:6">
      <c r="B774" s="33"/>
      <c r="F774" s="32"/>
    </row>
    <row r="775" spans="2:6">
      <c r="B775" s="33"/>
      <c r="F775" s="32"/>
    </row>
    <row r="776" spans="2:6">
      <c r="B776" s="33"/>
      <c r="F776" s="32"/>
    </row>
    <row r="777" spans="2:6">
      <c r="B777" s="33"/>
      <c r="F777" s="32"/>
    </row>
    <row r="778" spans="2:6">
      <c r="B778" s="33"/>
      <c r="F778" s="32"/>
    </row>
    <row r="779" spans="2:6">
      <c r="B779" s="33"/>
      <c r="F779" s="32"/>
    </row>
    <row r="780" spans="2:6">
      <c r="B780" s="33"/>
      <c r="F780" s="32"/>
    </row>
    <row r="781" spans="2:6">
      <c r="B781" s="33"/>
      <c r="F781" s="32"/>
    </row>
    <row r="782" spans="2:6">
      <c r="B782" s="33"/>
      <c r="F782" s="32"/>
    </row>
    <row r="783" spans="2:6">
      <c r="B783" s="33"/>
      <c r="F783" s="32"/>
    </row>
    <row r="784" spans="2:6">
      <c r="B784" s="33"/>
      <c r="F784" s="32"/>
    </row>
    <row r="785" spans="2:6">
      <c r="B785" s="33"/>
      <c r="F785" s="32"/>
    </row>
    <row r="786" spans="2:6">
      <c r="B786" s="33"/>
      <c r="F786" s="32"/>
    </row>
    <row r="787" spans="2:6">
      <c r="B787" s="33"/>
      <c r="F787" s="32"/>
    </row>
    <row r="788" spans="2:6">
      <c r="B788" s="33"/>
      <c r="F788" s="32"/>
    </row>
    <row r="789" spans="2:6">
      <c r="B789" s="33"/>
      <c r="F789" s="32"/>
    </row>
    <row r="790" spans="2:6">
      <c r="B790" s="33"/>
      <c r="F790" s="32"/>
    </row>
    <row r="791" spans="2:6">
      <c r="B791" s="33"/>
      <c r="F791" s="32"/>
    </row>
    <row r="792" spans="2:6">
      <c r="B792" s="33"/>
      <c r="F792" s="32"/>
    </row>
    <row r="793" spans="2:6">
      <c r="B793" s="33"/>
      <c r="F793" s="32"/>
    </row>
    <row r="794" spans="2:6">
      <c r="B794" s="33"/>
      <c r="F794" s="32"/>
    </row>
    <row r="795" spans="2:6">
      <c r="B795" s="33"/>
      <c r="F795" s="32"/>
    </row>
    <row r="796" spans="2:6">
      <c r="B796" s="33"/>
      <c r="F796" s="32"/>
    </row>
    <row r="797" spans="2:6">
      <c r="B797" s="33"/>
      <c r="F797" s="32"/>
    </row>
    <row r="798" spans="2:6">
      <c r="B798" s="33"/>
      <c r="F798" s="32"/>
    </row>
    <row r="799" spans="2:6">
      <c r="B799" s="33"/>
      <c r="F799" s="32"/>
    </row>
    <row r="800" spans="2:6">
      <c r="B800" s="33"/>
      <c r="F800" s="32"/>
    </row>
    <row r="801" spans="2:6">
      <c r="B801" s="33"/>
      <c r="F801" s="32"/>
    </row>
    <row r="802" spans="2:6">
      <c r="B802" s="33"/>
      <c r="F802" s="32"/>
    </row>
    <row r="803" spans="2:6">
      <c r="B803" s="33"/>
      <c r="F803" s="32"/>
    </row>
    <row r="804" spans="2:6">
      <c r="B804" s="33"/>
      <c r="F804" s="32"/>
    </row>
    <row r="805" spans="2:6">
      <c r="B805" s="33"/>
      <c r="F805" s="32"/>
    </row>
    <row r="806" spans="2:6">
      <c r="B806" s="33"/>
      <c r="F806" s="32"/>
    </row>
    <row r="807" spans="2:6">
      <c r="B807" s="33"/>
      <c r="F807" s="32"/>
    </row>
    <row r="808" spans="2:6">
      <c r="B808" s="33"/>
      <c r="F808" s="32"/>
    </row>
    <row r="809" spans="2:6">
      <c r="B809" s="33"/>
      <c r="F809" s="32"/>
    </row>
    <row r="810" spans="2:6">
      <c r="B810" s="33"/>
      <c r="F810" s="32"/>
    </row>
    <row r="811" spans="2:6">
      <c r="B811" s="33"/>
      <c r="F811" s="32"/>
    </row>
    <row r="812" spans="2:6">
      <c r="B812" s="33"/>
      <c r="F812" s="32"/>
    </row>
    <row r="813" spans="2:6">
      <c r="B813" s="33"/>
      <c r="F813" s="32"/>
    </row>
    <row r="814" spans="2:6">
      <c r="B814" s="33"/>
      <c r="F814" s="32"/>
    </row>
    <row r="815" spans="2:6">
      <c r="B815" s="33"/>
      <c r="F815" s="32"/>
    </row>
    <row r="816" spans="2:6">
      <c r="B816" s="33"/>
      <c r="F816" s="32"/>
    </row>
    <row r="817" spans="2:6">
      <c r="B817" s="33"/>
      <c r="F817" s="32"/>
    </row>
    <row r="818" spans="2:6">
      <c r="B818" s="33"/>
      <c r="F818" s="32"/>
    </row>
    <row r="819" spans="2:6">
      <c r="B819" s="33"/>
      <c r="F819" s="32"/>
    </row>
    <row r="820" spans="2:6">
      <c r="B820" s="33"/>
      <c r="F820" s="32"/>
    </row>
    <row r="821" spans="2:6">
      <c r="B821" s="33"/>
      <c r="F821" s="32"/>
    </row>
    <row r="822" spans="2:6">
      <c r="B822" s="33"/>
      <c r="F822" s="32"/>
    </row>
    <row r="823" spans="2:6">
      <c r="B823" s="33"/>
      <c r="F823" s="32"/>
    </row>
    <row r="824" spans="2:6">
      <c r="B824" s="33"/>
      <c r="F824" s="32"/>
    </row>
    <row r="825" spans="2:6">
      <c r="B825" s="33"/>
      <c r="F825" s="32"/>
    </row>
    <row r="826" spans="2:6">
      <c r="B826" s="33"/>
      <c r="F826" s="32"/>
    </row>
    <row r="827" spans="2:6">
      <c r="B827" s="33"/>
      <c r="F827" s="32"/>
    </row>
    <row r="828" spans="2:6">
      <c r="B828" s="33"/>
      <c r="F828" s="32"/>
    </row>
    <row r="829" spans="2:6">
      <c r="B829" s="33"/>
      <c r="F829" s="32"/>
    </row>
    <row r="830" spans="2:6">
      <c r="B830" s="33"/>
      <c r="F830" s="32"/>
    </row>
    <row r="831" spans="2:6">
      <c r="B831" s="33"/>
      <c r="F831" s="32"/>
    </row>
    <row r="832" spans="2:6">
      <c r="B832" s="33"/>
      <c r="F832" s="32"/>
    </row>
    <row r="833" spans="2:6">
      <c r="B833" s="33"/>
      <c r="F833" s="32"/>
    </row>
    <row r="834" spans="2:6">
      <c r="B834" s="33"/>
      <c r="F834" s="32"/>
    </row>
    <row r="835" spans="2:6">
      <c r="B835" s="33"/>
      <c r="F835" s="32"/>
    </row>
    <row r="836" spans="2:6">
      <c r="B836" s="33"/>
      <c r="F836" s="32"/>
    </row>
    <row r="837" spans="2:6">
      <c r="B837" s="33"/>
      <c r="F837" s="32"/>
    </row>
    <row r="838" spans="2:6">
      <c r="B838" s="33"/>
      <c r="F838" s="32"/>
    </row>
    <row r="839" spans="2:6">
      <c r="B839" s="33"/>
      <c r="F839" s="32"/>
    </row>
    <row r="840" spans="2:6">
      <c r="B840" s="33"/>
      <c r="F840" s="32"/>
    </row>
    <row r="841" spans="2:6">
      <c r="B841" s="33"/>
      <c r="F841" s="32"/>
    </row>
    <row r="842" spans="2:6">
      <c r="B842" s="33"/>
      <c r="F842" s="32"/>
    </row>
    <row r="843" spans="2:6">
      <c r="B843" s="33"/>
      <c r="F843" s="32"/>
    </row>
    <row r="844" spans="2:6">
      <c r="B844" s="33"/>
      <c r="F844" s="32"/>
    </row>
    <row r="845" spans="2:6">
      <c r="B845" s="33"/>
      <c r="F845" s="32"/>
    </row>
    <row r="846" spans="2:6">
      <c r="B846" s="33"/>
      <c r="F846" s="32"/>
    </row>
    <row r="847" spans="2:6">
      <c r="B847" s="33"/>
      <c r="F847" s="32"/>
    </row>
    <row r="848" spans="2:6">
      <c r="B848" s="33"/>
      <c r="F848" s="32"/>
    </row>
    <row r="849" spans="2:6">
      <c r="B849" s="33"/>
      <c r="F849" s="32"/>
    </row>
    <row r="850" spans="2:6">
      <c r="B850" s="33"/>
      <c r="F850" s="32"/>
    </row>
    <row r="851" spans="2:6">
      <c r="B851" s="33"/>
      <c r="F851" s="32"/>
    </row>
    <row r="852" spans="2:6">
      <c r="B852" s="33"/>
      <c r="F852" s="32"/>
    </row>
    <row r="853" spans="2:6">
      <c r="B853" s="33"/>
      <c r="F853" s="32"/>
    </row>
    <row r="854" spans="2:6">
      <c r="B854" s="33"/>
      <c r="F854" s="32"/>
    </row>
    <row r="855" spans="2:6">
      <c r="B855" s="33"/>
      <c r="F855" s="32"/>
    </row>
    <row r="856" spans="2:6">
      <c r="B856" s="33"/>
      <c r="F856" s="32"/>
    </row>
    <row r="857" spans="2:6">
      <c r="B857" s="33"/>
      <c r="F857" s="32"/>
    </row>
    <row r="858" spans="2:6">
      <c r="B858" s="33"/>
      <c r="F858" s="32"/>
    </row>
    <row r="859" spans="2:6">
      <c r="B859" s="33"/>
      <c r="F859" s="32"/>
    </row>
    <row r="860" spans="2:6">
      <c r="B860" s="33"/>
      <c r="F860" s="32"/>
    </row>
    <row r="861" spans="2:6">
      <c r="B861" s="33"/>
      <c r="F861" s="32"/>
    </row>
    <row r="862" spans="2:6">
      <c r="B862" s="33"/>
      <c r="F862" s="32"/>
    </row>
    <row r="863" spans="2:6">
      <c r="B863" s="33"/>
      <c r="F863" s="32"/>
    </row>
    <row r="864" spans="2:6">
      <c r="B864" s="33"/>
      <c r="F864" s="32"/>
    </row>
    <row r="865" spans="2:6">
      <c r="B865" s="33"/>
      <c r="F865" s="32"/>
    </row>
    <row r="866" spans="2:6">
      <c r="B866" s="33"/>
      <c r="F866" s="32"/>
    </row>
    <row r="867" spans="2:6">
      <c r="B867" s="33"/>
      <c r="F867" s="32"/>
    </row>
    <row r="868" spans="2:6">
      <c r="B868" s="33"/>
      <c r="F868" s="32"/>
    </row>
    <row r="869" spans="2:6">
      <c r="B869" s="33"/>
      <c r="F869" s="32"/>
    </row>
    <row r="870" spans="2:6">
      <c r="B870" s="33"/>
      <c r="F870" s="32"/>
    </row>
    <row r="871" spans="2:6">
      <c r="B871" s="33"/>
      <c r="F871" s="32"/>
    </row>
    <row r="872" spans="2:6">
      <c r="B872" s="33"/>
      <c r="F872" s="32"/>
    </row>
    <row r="873" spans="2:6">
      <c r="B873" s="33"/>
      <c r="F873" s="32"/>
    </row>
    <row r="874" spans="2:6">
      <c r="B874" s="33"/>
      <c r="F874" s="32"/>
    </row>
    <row r="875" spans="2:6">
      <c r="B875" s="33"/>
      <c r="F875" s="32"/>
    </row>
    <row r="876" spans="2:6">
      <c r="B876" s="33"/>
      <c r="F876" s="32"/>
    </row>
    <row r="877" spans="2:6">
      <c r="B877" s="33"/>
      <c r="F877" s="32"/>
    </row>
    <row r="878" spans="2:6">
      <c r="B878" s="33"/>
      <c r="F878" s="32"/>
    </row>
    <row r="879" spans="2:6">
      <c r="B879" s="33"/>
      <c r="F879" s="32"/>
    </row>
    <row r="880" spans="2:6">
      <c r="B880" s="33"/>
      <c r="F880" s="32"/>
    </row>
    <row r="881" spans="2:6">
      <c r="B881" s="33"/>
      <c r="F881" s="32"/>
    </row>
    <row r="882" spans="2:6">
      <c r="B882" s="33"/>
      <c r="F882" s="32"/>
    </row>
    <row r="883" spans="2:6">
      <c r="B883" s="33"/>
      <c r="F883" s="32"/>
    </row>
    <row r="884" spans="2:6">
      <c r="B884" s="33"/>
      <c r="F884" s="32"/>
    </row>
    <row r="885" spans="2:6">
      <c r="B885" s="33"/>
      <c r="F885" s="32"/>
    </row>
    <row r="886" spans="2:6">
      <c r="B886" s="33"/>
      <c r="F886" s="32"/>
    </row>
    <row r="887" spans="2:6">
      <c r="B887" s="33"/>
      <c r="F887" s="32"/>
    </row>
    <row r="888" spans="2:6">
      <c r="B888" s="33"/>
      <c r="F888" s="32"/>
    </row>
    <row r="889" spans="2:6">
      <c r="B889" s="33"/>
      <c r="F889" s="32"/>
    </row>
    <row r="890" spans="2:6">
      <c r="B890" s="33"/>
      <c r="F890" s="32"/>
    </row>
    <row r="891" spans="2:6">
      <c r="B891" s="33"/>
      <c r="F891" s="32"/>
    </row>
    <row r="892" spans="2:6">
      <c r="B892" s="33"/>
      <c r="F892" s="32"/>
    </row>
    <row r="893" spans="2:6">
      <c r="B893" s="33"/>
      <c r="F893" s="32"/>
    </row>
    <row r="894" spans="2:6">
      <c r="B894" s="33"/>
      <c r="F894" s="32"/>
    </row>
    <row r="895" spans="2:6">
      <c r="B895" s="33"/>
      <c r="F895" s="32"/>
    </row>
    <row r="896" spans="2:6">
      <c r="B896" s="33"/>
      <c r="F896" s="32"/>
    </row>
    <row r="897" spans="2:6">
      <c r="B897" s="33"/>
      <c r="F897" s="32"/>
    </row>
    <row r="898" spans="2:6">
      <c r="B898" s="33"/>
      <c r="F898" s="32"/>
    </row>
    <row r="899" spans="2:6">
      <c r="B899" s="33"/>
      <c r="F899" s="32"/>
    </row>
    <row r="900" spans="2:6">
      <c r="B900" s="33"/>
      <c r="F900" s="32"/>
    </row>
    <row r="901" spans="2:6">
      <c r="B901" s="33"/>
      <c r="F901" s="32"/>
    </row>
    <row r="902" spans="2:6">
      <c r="B902" s="33"/>
      <c r="F902" s="32"/>
    </row>
    <row r="903" spans="2:6">
      <c r="B903" s="33"/>
      <c r="F903" s="32"/>
    </row>
    <row r="904" spans="2:6">
      <c r="B904" s="33"/>
      <c r="F904" s="32"/>
    </row>
    <row r="905" spans="2:6">
      <c r="B905" s="33"/>
      <c r="F905" s="32"/>
    </row>
    <row r="906" spans="2:6">
      <c r="B906" s="33"/>
      <c r="F906" s="32"/>
    </row>
    <row r="907" spans="2:6">
      <c r="B907" s="33"/>
      <c r="F907" s="32"/>
    </row>
    <row r="908" spans="2:6">
      <c r="B908" s="33"/>
      <c r="F908" s="32"/>
    </row>
    <row r="909" spans="2:6">
      <c r="B909" s="33"/>
      <c r="F909" s="32"/>
    </row>
    <row r="910" spans="2:6">
      <c r="B910" s="33"/>
      <c r="F910" s="32"/>
    </row>
    <row r="911" spans="2:6">
      <c r="B911" s="33"/>
      <c r="F911" s="32"/>
    </row>
    <row r="912" spans="2:6">
      <c r="B912" s="33"/>
      <c r="F912" s="32"/>
    </row>
    <row r="913" spans="2:6">
      <c r="B913" s="33"/>
      <c r="F913" s="32"/>
    </row>
    <row r="914" spans="2:6">
      <c r="B914" s="33"/>
      <c r="F914" s="32"/>
    </row>
    <row r="915" spans="2:6">
      <c r="B915" s="33"/>
      <c r="F915" s="32"/>
    </row>
    <row r="916" spans="2:6">
      <c r="B916" s="33"/>
      <c r="F916" s="32"/>
    </row>
    <row r="917" spans="2:6">
      <c r="B917" s="33"/>
      <c r="F917" s="32"/>
    </row>
    <row r="918" spans="2:6">
      <c r="B918" s="33"/>
      <c r="F918" s="32"/>
    </row>
    <row r="919" spans="2:6">
      <c r="B919" s="33"/>
      <c r="F919" s="32"/>
    </row>
    <row r="920" spans="2:6">
      <c r="B920" s="33"/>
      <c r="F920" s="32"/>
    </row>
    <row r="921" spans="2:6">
      <c r="B921" s="33"/>
      <c r="F921" s="32"/>
    </row>
    <row r="922" spans="2:6">
      <c r="B922" s="33"/>
      <c r="F922" s="32"/>
    </row>
    <row r="923" spans="2:6">
      <c r="B923" s="33"/>
      <c r="F923" s="32"/>
    </row>
    <row r="924" spans="2:6">
      <c r="B924" s="33"/>
      <c r="F924" s="32"/>
    </row>
    <row r="925" spans="2:6">
      <c r="B925" s="33"/>
      <c r="F925" s="32"/>
    </row>
    <row r="926" spans="2:6">
      <c r="B926" s="33"/>
      <c r="F926" s="32"/>
    </row>
    <row r="927" spans="2:6">
      <c r="B927" s="33"/>
      <c r="F927" s="32"/>
    </row>
    <row r="928" spans="2:6">
      <c r="B928" s="33"/>
      <c r="F928" s="32"/>
    </row>
    <row r="929" spans="2:6">
      <c r="B929" s="33"/>
      <c r="F929" s="32"/>
    </row>
    <row r="930" spans="2:6">
      <c r="B930" s="33"/>
      <c r="F930" s="32"/>
    </row>
    <row r="931" spans="2:6">
      <c r="B931" s="33"/>
      <c r="F931" s="32"/>
    </row>
    <row r="932" spans="2:6">
      <c r="B932" s="33"/>
      <c r="F932" s="32"/>
    </row>
    <row r="933" spans="2:6">
      <c r="B933" s="33"/>
      <c r="F933" s="32"/>
    </row>
    <row r="934" spans="2:6">
      <c r="B934" s="33"/>
      <c r="F934" s="32"/>
    </row>
    <row r="935" spans="2:6">
      <c r="B935" s="33"/>
      <c r="F935" s="32"/>
    </row>
    <row r="936" spans="2:6">
      <c r="B936" s="33"/>
      <c r="F936" s="32"/>
    </row>
    <row r="937" spans="2:6">
      <c r="B937" s="33"/>
      <c r="F937" s="32"/>
    </row>
    <row r="938" spans="2:6">
      <c r="B938" s="33"/>
      <c r="F938" s="32"/>
    </row>
    <row r="939" spans="2:6">
      <c r="B939" s="33"/>
      <c r="F939" s="32"/>
    </row>
    <row r="940" spans="2:6">
      <c r="B940" s="33"/>
      <c r="F940" s="32"/>
    </row>
    <row r="941" spans="2:6">
      <c r="B941" s="33"/>
      <c r="F941" s="32"/>
    </row>
    <row r="942" spans="2:6">
      <c r="B942" s="33"/>
      <c r="F942" s="32"/>
    </row>
    <row r="943" spans="2:6">
      <c r="B943" s="33"/>
      <c r="F943" s="32"/>
    </row>
    <row r="944" spans="2:6">
      <c r="B944" s="33"/>
      <c r="F944" s="32"/>
    </row>
    <row r="945" spans="2:6">
      <c r="B945" s="33"/>
      <c r="F945" s="32"/>
    </row>
    <row r="946" spans="2:6">
      <c r="B946" s="33"/>
      <c r="F946" s="32"/>
    </row>
    <row r="947" spans="2:6">
      <c r="B947" s="33"/>
      <c r="F947" s="32"/>
    </row>
    <row r="948" spans="2:6">
      <c r="B948" s="33"/>
      <c r="F948" s="32"/>
    </row>
    <row r="949" spans="2:6">
      <c r="B949" s="33"/>
      <c r="F949" s="32"/>
    </row>
    <row r="950" spans="2:6">
      <c r="B950" s="33"/>
      <c r="F950" s="32"/>
    </row>
    <row r="951" spans="2:6">
      <c r="B951" s="33"/>
      <c r="F951" s="32"/>
    </row>
    <row r="952" spans="2:6">
      <c r="B952" s="33"/>
      <c r="F952" s="32"/>
    </row>
    <row r="953" spans="2:6">
      <c r="B953" s="33"/>
      <c r="F953" s="32"/>
    </row>
    <row r="954" spans="2:6">
      <c r="B954" s="33"/>
      <c r="F954" s="32"/>
    </row>
    <row r="955" spans="2:6">
      <c r="B955" s="33"/>
      <c r="F955" s="32"/>
    </row>
    <row r="956" spans="2:6">
      <c r="B956" s="33"/>
      <c r="F956" s="32"/>
    </row>
    <row r="957" spans="2:6">
      <c r="B957" s="33"/>
      <c r="F957" s="32"/>
    </row>
    <row r="958" spans="2:6">
      <c r="B958" s="33"/>
      <c r="F958" s="32"/>
    </row>
    <row r="959" spans="2:6">
      <c r="B959" s="33"/>
      <c r="F959" s="32"/>
    </row>
    <row r="960" spans="2:6">
      <c r="B960" s="33"/>
      <c r="F960" s="32"/>
    </row>
    <row r="961" spans="2:6">
      <c r="B961" s="33"/>
      <c r="F961" s="32"/>
    </row>
    <row r="962" spans="2:6">
      <c r="B962" s="33"/>
      <c r="F962" s="32"/>
    </row>
    <row r="963" spans="2:6">
      <c r="B963" s="33"/>
      <c r="F963" s="32"/>
    </row>
    <row r="964" spans="2:6">
      <c r="B964" s="33"/>
      <c r="F964" s="32"/>
    </row>
    <row r="965" spans="2:6">
      <c r="B965" s="33"/>
      <c r="F965" s="32"/>
    </row>
    <row r="966" spans="2:6">
      <c r="B966" s="33"/>
      <c r="F966" s="32"/>
    </row>
    <row r="967" spans="2:6">
      <c r="B967" s="33"/>
      <c r="F967" s="32"/>
    </row>
    <row r="968" spans="2:6">
      <c r="B968" s="33"/>
      <c r="F968" s="32"/>
    </row>
    <row r="969" spans="2:6">
      <c r="B969" s="33"/>
      <c r="F969" s="32"/>
    </row>
    <row r="970" spans="2:6">
      <c r="B970" s="33"/>
      <c r="F970" s="32"/>
    </row>
    <row r="971" spans="2:6">
      <c r="B971" s="33"/>
      <c r="F971" s="32"/>
    </row>
    <row r="972" spans="2:6">
      <c r="B972" s="33"/>
      <c r="F972" s="32"/>
    </row>
    <row r="973" spans="2:6">
      <c r="B973" s="33"/>
      <c r="F973" s="32"/>
    </row>
    <row r="974" spans="2:6">
      <c r="B974" s="33"/>
      <c r="F974" s="32"/>
    </row>
    <row r="975" spans="2:6">
      <c r="B975" s="33"/>
      <c r="F975" s="32"/>
    </row>
    <row r="976" spans="2:6">
      <c r="B976" s="33"/>
      <c r="F976" s="32"/>
    </row>
    <row r="977" spans="2:6">
      <c r="B977" s="33"/>
      <c r="F977" s="32"/>
    </row>
    <row r="978" spans="2:6">
      <c r="B978" s="33"/>
      <c r="F978" s="32"/>
    </row>
    <row r="979" spans="2:6">
      <c r="B979" s="33"/>
      <c r="F979" s="32"/>
    </row>
    <row r="980" spans="2:6">
      <c r="B980" s="33"/>
      <c r="F980" s="32"/>
    </row>
    <row r="981" spans="2:6">
      <c r="B981" s="33"/>
      <c r="F981" s="32"/>
    </row>
    <row r="982" spans="2:6">
      <c r="B982" s="33"/>
      <c r="F982" s="32"/>
    </row>
    <row r="983" spans="2:6">
      <c r="B983" s="33"/>
      <c r="F983" s="32"/>
    </row>
    <row r="984" spans="2:6">
      <c r="B984" s="33"/>
      <c r="F984" s="32"/>
    </row>
    <row r="985" spans="2:6">
      <c r="B985" s="33"/>
      <c r="F985" s="32"/>
    </row>
    <row r="986" spans="2:6">
      <c r="B986" s="33"/>
      <c r="F986" s="32"/>
    </row>
    <row r="987" spans="2:6">
      <c r="B987" s="33"/>
      <c r="F987" s="32"/>
    </row>
    <row r="988" spans="2:6">
      <c r="B988" s="33"/>
      <c r="F988" s="32"/>
    </row>
    <row r="989" spans="2:6">
      <c r="B989" s="33"/>
      <c r="F989" s="32"/>
    </row>
    <row r="990" spans="2:6">
      <c r="B990" s="33"/>
      <c r="F990" s="32"/>
    </row>
    <row r="991" spans="2:6">
      <c r="B991" s="33"/>
      <c r="F991" s="32"/>
    </row>
    <row r="992" spans="2:6">
      <c r="B992" s="33"/>
      <c r="F992" s="32"/>
    </row>
    <row r="993" spans="2:6">
      <c r="B993" s="33"/>
      <c r="F993" s="32"/>
    </row>
    <row r="994" spans="2:6">
      <c r="B994" s="33"/>
      <c r="F994" s="32"/>
    </row>
    <row r="995" spans="2:6">
      <c r="B995" s="33"/>
      <c r="F995" s="32"/>
    </row>
    <row r="996" spans="2:6">
      <c r="B996" s="33"/>
      <c r="F996" s="32"/>
    </row>
    <row r="997" spans="2:6">
      <c r="B997" s="33"/>
      <c r="F997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Instruktioner</vt:lpstr>
      <vt:lpstr>Total </vt:lpstr>
      <vt:lpstr>DAG 1</vt:lpstr>
      <vt:lpstr>DAG 2</vt:lpstr>
      <vt:lpstr>DAG 3</vt:lpstr>
      <vt:lpstr>DAG 4</vt:lpstr>
      <vt:lpstr>DAG 5</vt:lpstr>
      <vt:lpstr>DAG 6</vt:lpstr>
      <vt:lpstr>DAG 7</vt:lpstr>
      <vt:lpstr>DAG 8</vt:lpstr>
      <vt:lpstr>DAG 9</vt:lpstr>
      <vt:lpstr>DAG 10</vt:lpstr>
      <vt:lpstr>DAG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Hook, Annika</dc:creator>
  <cp:lastModifiedBy>Hook, Annika</cp:lastModifiedBy>
  <dcterms:created xsi:type="dcterms:W3CDTF">2017-01-07T11:33:08Z</dcterms:created>
  <dcterms:modified xsi:type="dcterms:W3CDTF">2017-01-07T11:33:08Z</dcterms:modified>
</cp:coreProperties>
</file>